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yce\Downloads\site fevereiro\"/>
    </mc:Choice>
  </mc:AlternateContent>
  <xr:revisionPtr revIDLastSave="0" documentId="13_ncr:1_{3D5510A1-63AF-4616-9120-37D0C84D0B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rota.Municípios.Ano" sheetId="8" r:id="rId1"/>
    <sheet name="Frota.Município.Mês" sheetId="9" r:id="rId2"/>
  </sheets>
  <definedNames>
    <definedName name="_xlnm._FilterDatabase" localSheetId="0" hidden="1">'Frota.Municípios.Ano'!#REF!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39" i="8" l="1"/>
  <c r="D238" i="9"/>
  <c r="O237" i="9"/>
  <c r="M238" i="8" l="1"/>
  <c r="O15" i="9" l="1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O142" i="9"/>
  <c r="O143" i="9"/>
  <c r="O144" i="9"/>
  <c r="O145" i="9"/>
  <c r="O146" i="9"/>
  <c r="O147" i="9"/>
  <c r="O148" i="9"/>
  <c r="O149" i="9"/>
  <c r="O150" i="9"/>
  <c r="O151" i="9"/>
  <c r="O152" i="9"/>
  <c r="O153" i="9"/>
  <c r="O154" i="9"/>
  <c r="O155" i="9"/>
  <c r="O156" i="9"/>
  <c r="O157" i="9"/>
  <c r="O158" i="9"/>
  <c r="O159" i="9"/>
  <c r="O160" i="9"/>
  <c r="O161" i="9"/>
  <c r="O162" i="9"/>
  <c r="O163" i="9"/>
  <c r="O164" i="9"/>
  <c r="O165" i="9"/>
  <c r="O166" i="9"/>
  <c r="O167" i="9"/>
  <c r="O168" i="9"/>
  <c r="O169" i="9"/>
  <c r="O170" i="9"/>
  <c r="O171" i="9"/>
  <c r="O172" i="9"/>
  <c r="O173" i="9"/>
  <c r="O174" i="9"/>
  <c r="O175" i="9"/>
  <c r="O176" i="9"/>
  <c r="O177" i="9"/>
  <c r="O178" i="9"/>
  <c r="O179" i="9"/>
  <c r="O180" i="9"/>
  <c r="O181" i="9"/>
  <c r="O182" i="9"/>
  <c r="O183" i="9"/>
  <c r="O184" i="9"/>
  <c r="O185" i="9"/>
  <c r="O186" i="9"/>
  <c r="O187" i="9"/>
  <c r="O188" i="9"/>
  <c r="O189" i="9"/>
  <c r="O190" i="9"/>
  <c r="O191" i="9"/>
  <c r="O192" i="9"/>
  <c r="O193" i="9"/>
  <c r="O194" i="9"/>
  <c r="O195" i="9"/>
  <c r="O196" i="9"/>
  <c r="O197" i="9"/>
  <c r="O198" i="9"/>
  <c r="O199" i="9"/>
  <c r="O200" i="9"/>
  <c r="O201" i="9"/>
  <c r="O202" i="9"/>
  <c r="O203" i="9"/>
  <c r="O204" i="9"/>
  <c r="O205" i="9"/>
  <c r="O206" i="9"/>
  <c r="O207" i="9"/>
  <c r="O208" i="9"/>
  <c r="O209" i="9"/>
  <c r="O210" i="9"/>
  <c r="O211" i="9"/>
  <c r="O212" i="9"/>
  <c r="O213" i="9"/>
  <c r="O214" i="9"/>
  <c r="O215" i="9"/>
  <c r="O216" i="9"/>
  <c r="O217" i="9"/>
  <c r="O218" i="9"/>
  <c r="O219" i="9"/>
  <c r="O220" i="9"/>
  <c r="O221" i="9"/>
  <c r="O222" i="9"/>
  <c r="O223" i="9"/>
  <c r="O224" i="9"/>
  <c r="O225" i="9"/>
  <c r="O226" i="9"/>
  <c r="O227" i="9"/>
  <c r="O228" i="9"/>
  <c r="O229" i="9"/>
  <c r="O230" i="9"/>
  <c r="O231" i="9"/>
  <c r="O232" i="9"/>
  <c r="O233" i="9"/>
  <c r="O234" i="9"/>
  <c r="O235" i="9"/>
  <c r="O236" i="9"/>
  <c r="C238" i="9" l="1"/>
  <c r="O238" i="9" l="1"/>
  <c r="K238" i="8"/>
  <c r="I238" i="8" l="1"/>
  <c r="J238" i="8"/>
  <c r="F238" i="8"/>
  <c r="G238" i="8"/>
  <c r="H238" i="8"/>
  <c r="E238" i="8"/>
  <c r="C238" i="8"/>
  <c r="D238" i="8"/>
</calcChain>
</file>

<file path=xl/sharedStrings.xml><?xml version="1.0" encoding="utf-8"?>
<sst xmlns="http://schemas.openxmlformats.org/spreadsheetml/2006/main" count="490" uniqueCount="258">
  <si>
    <t xml:space="preserve">         ESTADO DA PARAÍBA</t>
  </si>
  <si>
    <t>SECRETARIA DE ESTADO DA SEGURANÇA E DEFESA SOCIAL</t>
  </si>
  <si>
    <t>DEPARTAMENTO ESTADUAL DE TRÂNSITO</t>
  </si>
  <si>
    <t>&lt;2016</t>
  </si>
  <si>
    <t>Fonte de dados: SENATRAN</t>
  </si>
  <si>
    <t>o</t>
  </si>
  <si>
    <t>Frota: Município / Ano</t>
  </si>
  <si>
    <t xml:space="preserve">Total </t>
  </si>
  <si>
    <t>2017</t>
  </si>
  <si>
    <t>2018</t>
  </si>
  <si>
    <t>2019</t>
  </si>
  <si>
    <t>2020</t>
  </si>
  <si>
    <t>2021</t>
  </si>
  <si>
    <t>2022</t>
  </si>
  <si>
    <t>2023</t>
  </si>
  <si>
    <t>2024</t>
  </si>
  <si>
    <t>AGUA BRANCA</t>
  </si>
  <si>
    <t>AGUIAR</t>
  </si>
  <si>
    <t>ALAGOA GRANDE</t>
  </si>
  <si>
    <t>ALAGOA NOVA</t>
  </si>
  <si>
    <t>ALAGOINHA</t>
  </si>
  <si>
    <t>ALCANTIL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</si>
  <si>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</si>
  <si>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</si>
  <si>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</si>
  <si>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</si>
  <si>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</si>
  <si>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</si>
  <si>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</si>
  <si>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</si>
  <si>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</si>
  <si>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</si>
  <si>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</si>
  <si>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</si>
  <si>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</si>
  <si>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</si>
  <si>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</si>
  <si>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</si>
  <si>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BARRA DE SAO MIGUEL</t>
  </si>
  <si>
    <t>BAYEUX</t>
  </si>
  <si>
    <t>BELEM</t>
  </si>
  <si>
    <t>BELEM DO BREJO DO CRUZ</t>
  </si>
  <si>
    <t>BERNARDINO BATISTA</t>
  </si>
  <si>
    <t>BOA VENTURA</t>
  </si>
  <si>
    <t>BOA VISTA</t>
  </si>
  <si>
    <t>BOM JESUS</t>
  </si>
  <si>
    <t>BOM SUCESSO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</si>
  <si>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</si>
  <si>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</si>
  <si>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</si>
  <si>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</si>
  <si>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</si>
  <si>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</si>
  <si>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</si>
  <si>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</si>
  <si>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CACIMBA DE AREIA</t>
  </si>
  <si>
    <t>CACIMBA DE DENTRO</t>
  </si>
  <si>
    <t>CACIMBAS</t>
  </si>
  <si>
    <t>CAICARA</t>
  </si>
  <si>
    <t>CAJAZEIRAS</t>
  </si>
  <si>
    <t>CAJAZEIRINHAS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</si>
  <si>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</si>
  <si>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</si>
  <si>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</si>
  <si>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</si>
  <si>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</si>
  <si>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</si>
  <si>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</si>
  <si>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</si>
  <si>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</si>
  <si>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</si>
  <si>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</si>
  <si>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CONDE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</si>
  <si>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</si>
  <si>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</si>
  <si>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</si>
  <si>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</si>
  <si>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</si>
  <si>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</si>
  <si>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</si>
  <si>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</si>
  <si>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</si>
  <si>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</si>
  <si>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</si>
  <si>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</si>
  <si>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</si>
  <si>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</si>
  <si>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</si>
  <si>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</si>
  <si>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</si>
  <si>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</si>
  <si>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</si>
  <si>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</si>
  <si>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</si>
  <si>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</si>
  <si>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</si>
  <si>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</si>
  <si>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</si>
  <si>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</si>
  <si>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</si>
  <si>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</si>
  <si>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</si>
  <si>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</si>
  <si>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</si>
  <si>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</si>
  <si>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</si>
  <si>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</si>
  <si>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</si>
  <si>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</si>
  <si>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</si>
  <si>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</si>
  <si>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</si>
  <si>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</si>
  <si>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</si>
  <si>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</si>
  <si>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</si>
  <si>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</si>
  <si>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</si>
  <si>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</si>
  <si>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</si>
  <si>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</si>
  <si>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</si>
  <si>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</si>
  <si>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</si>
  <si>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</si>
  <si>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</si>
  <si>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</si>
  <si>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</si>
  <si>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</si>
  <si>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</si>
  <si>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</si>
  <si>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</si>
  <si>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</si>
  <si>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</si>
  <si>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</si>
  <si>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MULUNGU</t>
  </si>
  <si>
    <t>NATUBA</t>
  </si>
  <si>
    <t>NAZAREZINHO</t>
  </si>
  <si>
    <t>NOVA FLORESTA</t>
  </si>
  <si>
    <t>NOVA OLINDA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</si>
  <si>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</si>
  <si>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</si>
  <si>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</si>
  <si>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</si>
  <si>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</si>
  <si>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</si>
  <si>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</si>
  <si>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</si>
  <si>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BRANCA</t>
  </si>
  <si>
    <t>PEDRA LAVRADA</t>
  </si>
  <si>
    <t>PEDRAS DE FOGO</t>
  </si>
  <si>
    <t>PEDRO REGIS</t>
  </si>
  <si>
    <t>PIANCO</t>
  </si>
  <si>
    <t>PICUI</t>
  </si>
  <si>
    <t>PILAR</t>
  </si>
  <si>
    <t>PILOES</t>
  </si>
  <si>
    <t>PILOEZINHOS</t>
  </si>
  <si>
    <t>PIRPIRITUBA</t>
  </si>
  <si>
    <t>PITIMBU</t>
  </si>
  <si>
    <t>POCINHOS</t>
  </si>
  <si>
    <t>POCO DANTAS</t>
  </si>
  <si>
    <t>POMBAL</t>
  </si>
  <si>
    <t>PRATA</t>
  </si>
  <si>
    <t>PRINCESA ISABEL</t>
  </si>
  <si>
    <t>PUXINANA</t>
  </si>
  <si>
    <t>QUEIMADAS</t>
  </si>
  <si>
    <t>QUIXABA</t>
  </si>
  <si>
    <t>REMIGIO</t>
  </si>
  <si>
    <t>RIACHAO</t>
  </si>
  <si>
    <t>RIACHAO DO BACAMARTE</t>
  </si>
  <si>
    <t>RIACHAO DO POCO</t>
  </si>
  <si>
    <t>RIACHO DE S.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</si>
  <si>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</si>
  <si>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</si>
  <si>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</si>
  <si>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</si>
  <si>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</si>
  <si>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</si>
  <si>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 HELENA</t>
  </si>
  <si>
    <t>SANTA INES</t>
  </si>
  <si>
    <t>SANTA LUZIA</t>
  </si>
  <si>
    <t>SANTA RITA</t>
  </si>
  <si>
    <t>SANTA TERESINHA</t>
  </si>
  <si>
    <t>SANTANA DE MANGUEIRA</t>
  </si>
  <si>
    <t>SANTANA DOS GARROTES</t>
  </si>
  <si>
    <t>SANTAREM</t>
  </si>
  <si>
    <t>SANTO ANDRE</t>
  </si>
  <si>
    <t>SAO BENTINHO</t>
  </si>
  <si>
    <t>SAO BENTO</t>
  </si>
  <si>
    <t>SAO D. DE POMBAL</t>
  </si>
  <si>
    <t>SAO DOMINGOS DO CARIRI</t>
  </si>
  <si>
    <t>SAO FRANCISCO</t>
  </si>
  <si>
    <t>SAO JOAO DO CARIRI</t>
  </si>
  <si>
    <t>SAO J. DO RIO DO PEIXE</t>
  </si>
  <si>
    <t>SAO JOAO DO TIGRE</t>
  </si>
  <si>
    <t>SAO J.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</si>
  <si>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</si>
  <si>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</si>
  <si>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</si>
  <si>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</si>
  <si>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</si>
  <si>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J.DO BREJO DO CRUZ</t>
  </si>
  <si>
    <t>SAO JOSE DO SABUGI</t>
  </si>
  <si>
    <t>SAO JOSE DOS CORDEIROS</t>
  </si>
  <si>
    <t>SAO JOSE DOS RAMOS</t>
  </si>
  <si>
    <t>SAO MAMEDE</t>
  </si>
  <si>
    <t>SAO MIGUEL DE TAIPU</t>
  </si>
  <si>
    <t>S. S. DE LAGOA DE ROCA</t>
  </si>
  <si>
    <t>SAO S.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</si>
  <si>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</si>
  <si>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</si>
  <si>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</si>
  <si>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</si>
  <si>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</si>
  <si>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</si>
  <si>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</si>
  <si>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</si>
  <si>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</si>
  <si>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</si>
  <si>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</si>
  <si>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</si>
  <si>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</si>
  <si>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</si>
  <si>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</si>
  <si>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TAPEROA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</si>
  <si>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</si>
  <si>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</si>
  <si>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</si>
  <si>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</si>
  <si>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</si>
  <si>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</si>
  <si>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</si>
  <si>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</si>
  <si>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</si>
  <si>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</si>
  <si>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ALGODAO DE JANDAIRA</t>
  </si>
  <si>
    <t>CACHOEIRA DOS INDIOS</t>
  </si>
  <si>
    <t>CALDAS BRANDAO</t>
  </si>
  <si>
    <t>POCO DE JOSE DE MOURA</t>
  </si>
  <si>
    <t>Município</t>
  </si>
  <si>
    <t>Coordenação RENAEST- DETRAN- PB</t>
  </si>
  <si>
    <t>2025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</si>
  <si>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</si>
  <si>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</si>
  <si>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</si>
  <si>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</si>
  <si>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</si>
  <si>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</si>
  <si>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</si>
  <si>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</si>
  <si>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</si>
  <si>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</si>
  <si>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</si>
  <si>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</si>
  <si>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</si>
  <si>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2026</t>
  </si>
  <si>
    <t xml:space="preserve">Frota: Município / Mês </t>
  </si>
  <si>
    <t>Última atualização: Fevereiro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</si>
</sst>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8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44546A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0"/>
      <name val="Arial"/>
      <family val="2"/>
    </font>
    <font>
      <b/>
      <sz val="9"/>
      <color rgb="FF44546A"/>
      <name val="Calibri"/>
      <family val="2"/>
      <scheme val="minor"/>
    </font>
    <font>
      <sz val="8"/>
      <color rgb="FF44546A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44546A"/>
      <name val="Calibri"/>
      <family val="2"/>
      <scheme val="minor"/>
    </font>
    <font>
      <b/>
      <sz val="8"/>
      <color theme="3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3" fontId="23" fillId="0" borderId="4" xfId="5" applyNumberFormat="1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8" fillId="0" borderId="12" xfId="0" applyFont="1" applyBorder="1"/>
    <xf numFmtId="0" fontId="29" fillId="0" borderId="0" xfId="0" applyFont="1"/>
    <xf numFmtId="0" fontId="30" fillId="0" borderId="4" xfId="0" applyFont="1" applyBorder="1" applyAlignment="1">
      <alignment horizontal="center" vertical="center"/>
    </xf>
    <xf numFmtId="3" fontId="30" fillId="0" borderId="4" xfId="0" applyNumberFormat="1" applyFont="1" applyBorder="1" applyAlignment="1">
      <alignment horizontal="center" vertical="center"/>
    </xf>
    <xf numFmtId="3" fontId="30" fillId="0" borderId="11" xfId="0" applyNumberFormat="1" applyFont="1" applyBorder="1" applyAlignment="1">
      <alignment horizontal="center" vertical="center"/>
    </xf>
    <xf numFmtId="3" fontId="30" fillId="0" borderId="14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3" fontId="30" fillId="0" borderId="15" xfId="0" applyNumberFormat="1" applyFont="1" applyBorder="1" applyAlignment="1">
      <alignment horizontal="center" vertical="center"/>
    </xf>
    <xf numFmtId="0" fontId="27" fillId="34" borderId="16" xfId="0" applyFont="1" applyFill="1" applyBorder="1" applyAlignment="1">
      <alignment horizontal="center"/>
    </xf>
    <xf numFmtId="3" fontId="22" fillId="33" borderId="13" xfId="5" applyNumberFormat="1" applyFont="1" applyFill="1" applyBorder="1" applyAlignment="1">
      <alignment horizontal="center"/>
    </xf>
    <xf numFmtId="3" fontId="31" fillId="33" borderId="11" xfId="5" applyNumberFormat="1" applyFont="1" applyFill="1" applyBorder="1" applyAlignment="1">
      <alignment horizontal="center"/>
    </xf>
    <xf numFmtId="3" fontId="31" fillId="33" borderId="15" xfId="5" applyNumberFormat="1" applyFont="1" applyFill="1" applyBorder="1" applyAlignment="1">
      <alignment horizontal="center"/>
    </xf>
    <xf numFmtId="0" fontId="33" fillId="34" borderId="16" xfId="0" applyFont="1" applyFill="1" applyBorder="1" applyAlignment="1">
      <alignment horizontal="center"/>
    </xf>
    <xf numFmtId="0" fontId="33" fillId="34" borderId="17" xfId="0" applyFont="1" applyFill="1" applyBorder="1" applyAlignment="1">
      <alignment horizontal="center"/>
    </xf>
    <xf numFmtId="0" fontId="34" fillId="34" borderId="10" xfId="0" applyFont="1" applyFill="1" applyBorder="1" applyAlignment="1">
      <alignment horizontal="left"/>
    </xf>
    <xf numFmtId="0" fontId="34" fillId="34" borderId="13" xfId="0" applyFont="1" applyFill="1" applyBorder="1" applyAlignment="1">
      <alignment horizontal="left"/>
    </xf>
    <xf numFmtId="0" fontId="27" fillId="34" borderId="17" xfId="0" applyFont="1" applyFill="1" applyBorder="1" applyAlignment="1">
      <alignment horizontal="center"/>
    </xf>
    <xf numFmtId="3" fontId="0" fillId="0" borderId="0" xfId="0" applyNumberFormat="1"/>
    <xf numFmtId="164" fontId="32" fillId="0" borderId="0" xfId="44" applyNumberFormat="1" applyFont="1"/>
    <xf numFmtId="0" fontId="36" fillId="34" borderId="16" xfId="0" applyFont="1" applyFill="1" applyBorder="1" applyAlignment="1">
      <alignment horizontal="center"/>
    </xf>
    <xf numFmtId="0" fontId="36" fillId="34" borderId="17" xfId="0" applyFont="1" applyFill="1" applyBorder="1" applyAlignment="1">
      <alignment horizontal="center"/>
    </xf>
    <xf numFmtId="0" fontId="34" fillId="0" borderId="4" xfId="0" applyFont="1" applyBorder="1" applyAlignment="1">
      <alignment horizontal="center" vertical="center"/>
    </xf>
    <xf numFmtId="3" fontId="34" fillId="0" borderId="4" xfId="0" applyNumberFormat="1" applyFont="1" applyBorder="1" applyAlignment="1">
      <alignment horizontal="center" vertical="center"/>
    </xf>
    <xf numFmtId="3" fontId="34" fillId="0" borderId="14" xfId="0" applyNumberFormat="1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3" fontId="34" fillId="0" borderId="11" xfId="0" applyNumberFormat="1" applyFont="1" applyBorder="1" applyAlignment="1">
      <alignment horizontal="center" vertical="center"/>
    </xf>
    <xf numFmtId="3" fontId="34" fillId="0" borderId="15" xfId="0" applyNumberFormat="1" applyFont="1" applyBorder="1" applyAlignment="1">
      <alignment horizontal="center" vertical="center"/>
    </xf>
    <xf numFmtId="3" fontId="37" fillId="33" borderId="11" xfId="5" applyNumberFormat="1" applyFont="1" applyFill="1" applyBorder="1" applyAlignment="1">
      <alignment horizontal="center"/>
    </xf>
    <xf numFmtId="3" fontId="37" fillId="33" borderId="15" xfId="5" applyNumberFormat="1" applyFont="1" applyFill="1" applyBorder="1" applyAlignment="1">
      <alignment horizontal="center"/>
    </xf>
    <xf numFmtId="0" fontId="27" fillId="35" borderId="18" xfId="0" applyFont="1" applyFill="1" applyBorder="1" applyAlignment="1">
      <alignment horizontal="center"/>
    </xf>
    <xf numFmtId="3" fontId="30" fillId="36" borderId="14" xfId="0" applyNumberFormat="1" applyFont="1" applyFill="1" applyBorder="1" applyAlignment="1">
      <alignment horizontal="center" vertical="center"/>
    </xf>
    <xf numFmtId="3" fontId="31" fillId="36" borderId="18" xfId="5" applyNumberFormat="1" applyFont="1" applyFill="1" applyBorder="1" applyAlignment="1">
      <alignment horizontal="center"/>
    </xf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31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4" builtinId="3"/>
    <cellStyle name="Vírgula 2" xfId="43" xr:uid="{00000000-0005-0000-0000-000032000000}"/>
  </cellStyles>
  <dxfs count="23">
    <dxf>
      <numFmt numFmtId="3" formatCode="#,##0"/>
      <fill>
        <patternFill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4546A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4546A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4546A"/>
        <name val="Calibri"/>
        <family val="2"/>
        <scheme val="minor"/>
      </font>
      <fill>
        <patternFill patternType="solid">
          <fgColor rgb="FF000000"/>
          <bgColor rgb="FFB4C6E7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rgb="FF7F7F7F"/>
        </right>
        <top style="thin">
          <color rgb="FF7F7F7F"/>
        </top>
        <bottom/>
        <vertical/>
        <horizontal/>
      </border>
    </dxf>
    <dxf>
      <border outline="0">
        <top style="thin">
          <color rgb="FF7F7F7F"/>
        </top>
      </border>
    </dxf>
    <dxf>
      <border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border outline="0"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4546A"/>
        <name val="Calibri"/>
        <family val="2"/>
        <scheme val="minor"/>
      </font>
      <fill>
        <patternFill patternType="solid">
          <fgColor rgb="FF000000"/>
          <bgColor rgb="FFB4C6E7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546A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546A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4546A"/>
        <name val="Calibri"/>
        <family val="2"/>
        <scheme val="minor"/>
      </font>
      <fill>
        <patternFill patternType="solid">
          <fgColor rgb="FF000000"/>
          <bgColor rgb="FFB4C6E7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rgb="FF7F7F7F"/>
        </right>
        <top style="thin">
          <color rgb="FF7F7F7F"/>
        </top>
        <bottom/>
        <vertical/>
        <horizontal/>
      </border>
    </dxf>
    <dxf>
      <border outline="0">
        <top style="thin">
          <color rgb="FF7F7F7F"/>
        </top>
      </border>
    </dxf>
    <dxf>
      <border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border outline="0"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4546A"/>
        <name val="Calibri"/>
        <family val="2"/>
        <scheme val="minor"/>
      </font>
      <fill>
        <patternFill patternType="solid">
          <fgColor rgb="FF000000"/>
          <bgColor rgb="FFB4C6E7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447676</xdr:colOff>
      <xdr:row>0</xdr:row>
      <xdr:rowOff>57150</xdr:rowOff>
    </xdr:from>
    <xdr:to>
      <xdr:col>6</xdr:col>
      <xdr:colOff>417195</xdr:colOff>
      <xdr:row>4</xdr:row>
      <xdr:rowOff>182879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21657F6-022F-487D-9695-525E48530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6" y="57150"/>
          <a:ext cx="895349" cy="895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447676</xdr:colOff>
      <xdr:row>0</xdr:row>
      <xdr:rowOff>57150</xdr:rowOff>
    </xdr:from>
    <xdr:to>
      <xdr:col>7</xdr:col>
      <xdr:colOff>49530</xdr:colOff>
      <xdr:row>4</xdr:row>
      <xdr:rowOff>182879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66D358-27B5-4BA0-A2EF-BA0D09035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6" y="57150"/>
          <a:ext cx="895349" cy="8877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733A52-DD24-46C1-A7DE-30B8FF23C19E}" name="Tabela1" displayName="Tabela1" ref="B14:M238" totalsRowShown="0" headerRowDxfId="22" headerRowBorderDxfId="21" tableBorderDxfId="20" totalsRowBorderDxfId="19">
  <autoFilter ref="B14:M238" xr:uid="{B4733A52-DD24-46C1-A7DE-30B8FF23C19E}"/>
  <tableColumns count="12">
    <tableColumn id="1" xr3:uid="{616CA29E-F9D1-4635-8BE9-1D3364FC2717}" name="Município" dataDxfId="18"/>
    <tableColumn id="2" xr3:uid="{898E6A24-64B7-4550-A5E2-3FCEAF642042}" name="&lt;2016" dataDxfId="17"/>
    <tableColumn id="3" xr3:uid="{F650109E-BD7E-4B79-B46D-51F8D1C0CC87}" name="2017" dataDxfId="16"/>
    <tableColumn id="4" xr3:uid="{CB142362-C435-4827-8195-7D9FE0A89690}" name="2018" dataDxfId="15"/>
    <tableColumn id="5" xr3:uid="{B1388598-F133-40B6-A91C-12D69AE2BFAB}" name="2019" dataDxfId="14"/>
    <tableColumn id="6" xr3:uid="{9CEC86AC-F0BF-4D97-98CC-9697214ED9C8}" name="2020" dataDxfId="13"/>
    <tableColumn id="7" xr3:uid="{7E8FA0E0-516E-42D2-A2BC-B08233A7F9B0}" name="2021" dataDxfId="12"/>
    <tableColumn id="8" xr3:uid="{8A2785F7-2A2E-4699-8161-DE58BB936E57}" name="2022" dataDxfId="11"/>
    <tableColumn id="9" xr3:uid="{C10BCA26-FA71-4DD8-9D93-2025D355E37B}" name="2023" dataDxfId="10"/>
    <tableColumn id="10" xr3:uid="{1F811F12-CC76-4328-8DEC-B9E0812EAADD}" name="2024" dataDxfId="9"/>
    <tableColumn id="12" xr3:uid="{A6214669-3EE3-47D6-ACEB-C857348FD6DF}" name="2025"/>
    <tableColumn id="11" xr3:uid="{9BC8319E-937B-405B-9AD2-283466A30520}" name="2026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A08C1C-B99F-4A96-9A3C-B68F26F3EEB8}" name="Tabela13" displayName="Tabela13" ref="B14:O238" totalsRowShown="0" headerRowDxfId="7" headerRowBorderDxfId="6" tableBorderDxfId="5" totalsRowBorderDxfId="4">
  <autoFilter ref="B14:O238" xr:uid="{526112CD-4798-491C-8939-6F5C2240B254}"/>
  <tableColumns count="14">
    <tableColumn id="1" xr3:uid="{2EFEDD27-63C5-4E8A-A7FE-80ADE4310C48}" name="Município" dataDxfId="3"/>
    <tableColumn id="2" xr3:uid="{D2EFEC3E-8643-4794-8D4F-358F7C8782A9}" name="JAN" dataDxfId="2"/>
    <tableColumn id="3" xr3:uid="{F537282D-DE67-4A71-AF07-62509D208F7B}" name="FEV" dataDxfId="1"/>
    <tableColumn id="4" xr3:uid="{0CE629C5-F400-4746-8F6B-3C8948BEF94E}" name="MAR"/>
    <tableColumn id="5" xr3:uid="{4D399269-9869-4641-B291-02CF96E54987}" name="ABR"/>
    <tableColumn id="6" xr3:uid="{D8A5F8F4-74BE-42B3-8153-2FA3854ADD03}" name="MAI"/>
    <tableColumn id="7" xr3:uid="{3E99F076-315A-4DCD-A5D1-7AFB899A022A}" name="JUN"/>
    <tableColumn id="8" xr3:uid="{A771A373-99D3-4DC6-9D28-FBFE46D38CF7}" name="JUL"/>
    <tableColumn id="9" xr3:uid="{E5EECFD8-5BB5-4941-9D85-F9933960AF09}" name="AGO"/>
    <tableColumn id="10" xr3:uid="{901E050D-627A-4105-8D75-F4F59EC52EF4}" name="SET"/>
    <tableColumn id="11" xr3:uid="{B39EA4CC-2873-447D-A48A-71709A09B69F}" name="OUT"/>
    <tableColumn id="12" xr3:uid="{A831BDEE-2AE6-4870-8557-D6D77CB9E466}" name="NOV"/>
    <tableColumn id="13" xr3:uid="{E12B9E55-29BF-43F0-B32C-BAC36A6EC618}" name="DEZ"/>
    <tableColumn id="14" xr3:uid="{8300D796-339D-493B-9D39-18D85F1688C3}" name="Total" dataDxfId="0">
      <calculatedColumnFormula>SUM(C15,D15,E15,F15,G15,H15,I15,J15,K15,L15,M15,N15)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F279-6251-4574-A65C-D82D48AA0939}">
  <dimension ref="A1:R240"/>
  <sheetViews>
    <sheetView tabSelected="1" workbookViewId="0">
      <selection activeCell="O205" sqref="O1:P1048576"/>
    </sheetView>
  </sheetViews>
  <sheetFormatPr defaultRowHeight="14.4" x14ac:dyDescent="0.3"/>
  <cols>
    <col min="1" max="1" width="3.33203125" style="2" customWidth="1"/>
    <col min="2" max="2" width="16.5546875" style="4" customWidth="1"/>
    <col min="3" max="13" width="7" customWidth="1"/>
    <col min="15" max="15" width="9.109375" bestFit="1" customWidth="1"/>
    <col min="16" max="16" width="9.6640625" customWidth="1"/>
    <col min="17" max="17" width="11.77734375" bestFit="1" customWidth="1"/>
    <col min="18" max="18" width="9.109375" bestFit="1" customWidth="1"/>
  </cols>
  <sheetData>
    <row r="1" spans="1:16" x14ac:dyDescent="0.3">
      <c r="B1" s="8" t="s">
        <v>5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spans="1:16" x14ac:dyDescent="0.3">
      <c r="B2" s="8"/>
      <c r="C2" s="7"/>
      <c r="D2" s="7"/>
      <c r="G2" s="1"/>
      <c r="H2" s="1"/>
      <c r="I2" s="1"/>
      <c r="J2" s="1"/>
    </row>
    <row r="3" spans="1:16" x14ac:dyDescent="0.3">
      <c r="B3" s="8"/>
      <c r="C3" s="7"/>
      <c r="D3" s="7"/>
      <c r="G3" s="1"/>
      <c r="H3" s="1"/>
      <c r="I3" s="1"/>
      <c r="J3" s="1"/>
    </row>
    <row r="4" spans="1:16" x14ac:dyDescent="0.3">
      <c r="B4" s="8"/>
      <c r="C4" s="7"/>
      <c r="D4" s="7"/>
      <c r="G4" s="1"/>
      <c r="H4" s="1"/>
      <c r="I4" s="1"/>
      <c r="J4" s="1"/>
    </row>
    <row r="5" spans="1:16" x14ac:dyDescent="0.3">
      <c r="B5" s="8"/>
      <c r="C5" s="7"/>
      <c r="D5" s="7"/>
      <c r="G5" s="1"/>
      <c r="H5" s="1"/>
      <c r="I5" s="1"/>
      <c r="J5" s="1"/>
    </row>
    <row r="6" spans="1:16" x14ac:dyDescent="0.3">
      <c r="B6" s="8"/>
      <c r="C6" s="7"/>
      <c r="D6" s="7"/>
      <c r="F6" s="3" t="s">
        <v>0</v>
      </c>
      <c r="H6" s="2"/>
      <c r="J6" s="1"/>
    </row>
    <row r="7" spans="1:16" x14ac:dyDescent="0.3">
      <c r="B7" s="8"/>
      <c r="C7" s="7"/>
      <c r="D7" s="7"/>
      <c r="F7" s="3" t="s">
        <v>1</v>
      </c>
      <c r="H7" s="2"/>
      <c r="J7" s="1"/>
    </row>
    <row r="8" spans="1:16" x14ac:dyDescent="0.3">
      <c r="B8" s="8"/>
      <c r="C8" s="7"/>
      <c r="D8" s="7"/>
      <c r="F8" s="3" t="s">
        <v>2</v>
      </c>
      <c r="H8" s="2"/>
      <c r="J8" s="1"/>
    </row>
    <row r="9" spans="1:16" x14ac:dyDescent="0.3">
      <c r="B9" s="8"/>
      <c r="C9" s="7"/>
      <c r="D9" s="7"/>
      <c r="F9" s="3" t="s">
        <v>240</v>
      </c>
      <c r="H9" s="2"/>
      <c r="J9" s="1"/>
    </row>
    <row r="10" spans="1:16" x14ac:dyDescent="0.3">
      <c r="B10" s="8"/>
      <c r="C10" s="8"/>
      <c r="D10" s="8"/>
      <c r="E10" s="8"/>
      <c r="F10" s="8"/>
      <c r="G10" s="8"/>
      <c r="H10" s="4"/>
      <c r="I10" s="4"/>
      <c r="J10" s="4"/>
      <c r="K10" s="4"/>
      <c r="L10" s="4"/>
    </row>
    <row r="11" spans="1:16" s="6" customFormat="1" ht="15.6" x14ac:dyDescent="0.3">
      <c r="A11" s="2"/>
      <c r="B11" s="9" t="s">
        <v>6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6" x14ac:dyDescent="0.3">
      <c r="B12" s="8" t="s">
        <v>257</v>
      </c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6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6" x14ac:dyDescent="0.3">
      <c r="B14" s="17" t="s">
        <v>239</v>
      </c>
      <c r="C14" s="28" t="s">
        <v>3</v>
      </c>
      <c r="D14" s="28" t="s">
        <v>8</v>
      </c>
      <c r="E14" s="28" t="s">
        <v>9</v>
      </c>
      <c r="F14" s="28" t="s">
        <v>10</v>
      </c>
      <c r="G14" s="28" t="s">
        <v>11</v>
      </c>
      <c r="H14" s="28" t="s">
        <v>12</v>
      </c>
      <c r="I14" s="28" t="s">
        <v>13</v>
      </c>
      <c r="J14" s="28" t="s">
        <v>14</v>
      </c>
      <c r="K14" s="29" t="s">
        <v>15</v>
      </c>
      <c r="L14" s="29" t="s">
        <v>241</v>
      </c>
      <c r="M14" s="29" t="s">
        <v>255</v>
      </c>
    </row>
    <row r="15" spans="1:16" x14ac:dyDescent="0.3">
      <c r="A15" s="5">
        <v>1</v>
      </c>
      <c r="B15" s="23" t="s">
        <v>16</v>
      </c>
      <c r="C15" s="30">
        <v>724</v>
      </c>
      <c r="D15" s="30">
        <v>753</v>
      </c>
      <c r="E15" s="30">
        <v>825</v>
      </c>
      <c r="F15" s="30">
        <v>905</v>
      </c>
      <c r="G15" s="30">
        <v>983</v>
      </c>
      <c r="H15" s="31">
        <v>1092</v>
      </c>
      <c r="I15" s="31">
        <v>1178</v>
      </c>
      <c r="J15" s="31">
        <v>1261</v>
      </c>
      <c r="K15" s="32">
        <v>1398</v>
      </c>
      <c r="L15" s="32">
        <v>1645</v>
      </c>
      <c r="M15" s="32">
        <v>1672</v>
      </c>
      <c r="O15" s="26"/>
      <c r="P15" s="26"/>
    </row>
    <row r="16" spans="1:16" x14ac:dyDescent="0.3">
      <c r="A16" s="5">
        <v>2</v>
      </c>
      <c r="B16" s="23" t="s">
        <v>17</v>
      </c>
      <c r="C16" s="31">
        <v>1008</v>
      </c>
      <c r="D16" s="31">
        <v>1075</v>
      </c>
      <c r="E16" s="31">
        <v>1116</v>
      </c>
      <c r="F16" s="31">
        <v>1191</v>
      </c>
      <c r="G16" s="31">
        <v>1268</v>
      </c>
      <c r="H16" s="31">
        <v>1349</v>
      </c>
      <c r="I16" s="31">
        <v>1435</v>
      </c>
      <c r="J16" s="31">
        <v>1517</v>
      </c>
      <c r="K16" s="32">
        <v>1630</v>
      </c>
      <c r="L16" s="32">
        <v>1736</v>
      </c>
      <c r="M16" s="32">
        <v>1743</v>
      </c>
      <c r="O16" s="26"/>
      <c r="P16" s="26"/>
    </row>
    <row r="17" spans="1:16" x14ac:dyDescent="0.3">
      <c r="A17" s="5">
        <v>3</v>
      </c>
      <c r="B17" s="23" t="s">
        <v>18</v>
      </c>
      <c r="C17" s="31">
        <v>5148</v>
      </c>
      <c r="D17" s="31">
        <v>5486</v>
      </c>
      <c r="E17" s="31">
        <v>5837</v>
      </c>
      <c r="F17" s="31">
        <v>6168</v>
      </c>
      <c r="G17" s="31">
        <v>6510</v>
      </c>
      <c r="H17" s="31">
        <v>6878</v>
      </c>
      <c r="I17" s="31">
        <v>7124</v>
      </c>
      <c r="J17" s="31">
        <v>7481</v>
      </c>
      <c r="K17" s="32">
        <v>8017</v>
      </c>
      <c r="L17" s="32">
        <v>8758</v>
      </c>
      <c r="M17" s="32">
        <v>8863</v>
      </c>
      <c r="O17" s="26"/>
      <c r="P17" s="26"/>
    </row>
    <row r="18" spans="1:16" x14ac:dyDescent="0.3">
      <c r="A18" s="5">
        <v>4</v>
      </c>
      <c r="B18" s="23" t="s">
        <v>19</v>
      </c>
      <c r="C18" s="31">
        <v>4024</v>
      </c>
      <c r="D18" s="31">
        <v>4249</v>
      </c>
      <c r="E18" s="31">
        <v>4463</v>
      </c>
      <c r="F18" s="31">
        <v>4669</v>
      </c>
      <c r="G18" s="31">
        <v>4888</v>
      </c>
      <c r="H18" s="31">
        <v>5191</v>
      </c>
      <c r="I18" s="31">
        <v>5456</v>
      </c>
      <c r="J18" s="31">
        <v>5795</v>
      </c>
      <c r="K18" s="32">
        <v>6187</v>
      </c>
      <c r="L18" s="32">
        <v>6793</v>
      </c>
      <c r="M18" s="32">
        <v>6879</v>
      </c>
      <c r="O18" s="26"/>
      <c r="P18" s="26"/>
    </row>
    <row r="19" spans="1:16" x14ac:dyDescent="0.3">
      <c r="A19" s="5">
        <v>5</v>
      </c>
      <c r="B19" s="23" t="s">
        <v>20</v>
      </c>
      <c r="C19" s="31">
        <v>2671</v>
      </c>
      <c r="D19" s="31">
        <v>2796</v>
      </c>
      <c r="E19" s="31">
        <v>2978</v>
      </c>
      <c r="F19" s="31">
        <v>3111</v>
      </c>
      <c r="G19" s="31">
        <v>3329</v>
      </c>
      <c r="H19" s="31">
        <v>3495</v>
      </c>
      <c r="I19" s="31">
        <v>3612</v>
      </c>
      <c r="J19" s="31">
        <v>3830</v>
      </c>
      <c r="K19" s="32">
        <v>4056</v>
      </c>
      <c r="L19" s="32">
        <v>4368</v>
      </c>
      <c r="M19" s="32">
        <v>4435</v>
      </c>
      <c r="O19" s="26"/>
      <c r="P19" s="26"/>
    </row>
    <row r="20" spans="1:16" x14ac:dyDescent="0.3">
      <c r="A20" s="5">
        <v>6</v>
      </c>
      <c r="B20" s="23" t="s">
        <v>21</v>
      </c>
      <c r="C20" s="30">
        <v>697</v>
      </c>
      <c r="D20" s="30">
        <v>754</v>
      </c>
      <c r="E20" s="30">
        <v>773</v>
      </c>
      <c r="F20" s="30">
        <v>820</v>
      </c>
      <c r="G20" s="30">
        <v>862</v>
      </c>
      <c r="H20" s="30">
        <v>933</v>
      </c>
      <c r="I20" s="30">
        <v>945</v>
      </c>
      <c r="J20" s="31">
        <v>1004</v>
      </c>
      <c r="K20" s="32">
        <v>1066</v>
      </c>
      <c r="L20" s="32">
        <v>1159</v>
      </c>
      <c r="M20" s="32">
        <v>1169</v>
      </c>
      <c r="O20" s="26"/>
      <c r="P20" s="26"/>
    </row>
    <row r="21" spans="1:16" x14ac:dyDescent="0.3">
      <c r="A21" s="5">
        <v>7</v>
      </c>
      <c r="B21" s="23" t="s">
        <v>235</v>
      </c>
      <c r="C21" s="30">
        <v>343</v>
      </c>
      <c r="D21" s="30">
        <v>367</v>
      </c>
      <c r="E21" s="30">
        <v>398</v>
      </c>
      <c r="F21" s="30">
        <v>417</v>
      </c>
      <c r="G21" s="30">
        <v>450</v>
      </c>
      <c r="H21" s="30">
        <v>468</v>
      </c>
      <c r="I21" s="30">
        <v>496</v>
      </c>
      <c r="J21" s="30">
        <v>530</v>
      </c>
      <c r="K21" s="33">
        <v>587</v>
      </c>
      <c r="L21" s="33">
        <v>654</v>
      </c>
      <c r="M21" s="32">
        <v>662</v>
      </c>
      <c r="O21" s="26"/>
      <c r="P21" s="26"/>
    </row>
    <row r="22" spans="1:16" x14ac:dyDescent="0.3">
      <c r="A22" s="5">
        <v>8</v>
      </c>
      <c r="B22" s="23" t="s">
        <v>22</v>
      </c>
      <c r="C22" s="31">
        <v>4686</v>
      </c>
      <c r="D22" s="31">
        <v>5025</v>
      </c>
      <c r="E22" s="31">
        <v>5373</v>
      </c>
      <c r="F22" s="31">
        <v>5692</v>
      </c>
      <c r="G22" s="31">
        <v>6034</v>
      </c>
      <c r="H22" s="31">
        <v>6418</v>
      </c>
      <c r="I22" s="31">
        <v>6820</v>
      </c>
      <c r="J22" s="31">
        <v>7439</v>
      </c>
      <c r="K22" s="32">
        <v>8055</v>
      </c>
      <c r="L22" s="32">
        <v>8750</v>
      </c>
      <c r="M22" s="32">
        <v>8835</v>
      </c>
      <c r="O22" s="26"/>
      <c r="P22" s="26"/>
    </row>
    <row r="23" spans="1:16" x14ac:dyDescent="0.3">
      <c r="A23" s="5">
        <v>9</v>
      </c>
      <c r="B23" s="23" t="s">
        <v>23</v>
      </c>
      <c r="C23" s="30">
        <v>330</v>
      </c>
      <c r="D23" s="30">
        <v>340</v>
      </c>
      <c r="E23" s="30">
        <v>352</v>
      </c>
      <c r="F23" s="30">
        <v>373</v>
      </c>
      <c r="G23" s="30">
        <v>383</v>
      </c>
      <c r="H23" s="30">
        <v>410</v>
      </c>
      <c r="I23" s="30">
        <v>435</v>
      </c>
      <c r="J23" s="30">
        <v>457</v>
      </c>
      <c r="K23" s="33">
        <v>492</v>
      </c>
      <c r="L23" s="33">
        <v>538</v>
      </c>
      <c r="M23" s="32">
        <v>548</v>
      </c>
      <c r="O23" s="26"/>
      <c r="P23" s="26"/>
    </row>
    <row r="24" spans="1:16" x14ac:dyDescent="0.3">
      <c r="A24" s="5">
        <v>10</v>
      </c>
      <c r="B24" s="23" t="s">
        <v>24</v>
      </c>
      <c r="C24" s="31">
        <v>1825</v>
      </c>
      <c r="D24" s="31">
        <v>1892</v>
      </c>
      <c r="E24" s="31">
        <v>1967</v>
      </c>
      <c r="F24" s="31">
        <v>2051</v>
      </c>
      <c r="G24" s="31">
        <v>2162</v>
      </c>
      <c r="H24" s="31">
        <v>2268</v>
      </c>
      <c r="I24" s="31">
        <v>2366</v>
      </c>
      <c r="J24" s="31">
        <v>2484</v>
      </c>
      <c r="K24" s="32">
        <v>2629</v>
      </c>
      <c r="L24" s="32">
        <v>2855</v>
      </c>
      <c r="M24" s="32">
        <v>2879</v>
      </c>
      <c r="O24" s="26"/>
      <c r="P24" s="26"/>
    </row>
    <row r="25" spans="1:16" x14ac:dyDescent="0.3">
      <c r="A25" s="5">
        <v>11</v>
      </c>
      <c r="B25" s="23" t="s">
        <v>25</v>
      </c>
      <c r="C25" s="31">
        <v>4140</v>
      </c>
      <c r="D25" s="31">
        <v>4381</v>
      </c>
      <c r="E25" s="31">
        <v>4609</v>
      </c>
      <c r="F25" s="31">
        <v>4771</v>
      </c>
      <c r="G25" s="31">
        <v>5017</v>
      </c>
      <c r="H25" s="31">
        <v>5271</v>
      </c>
      <c r="I25" s="31">
        <v>5450</v>
      </c>
      <c r="J25" s="31">
        <v>5757</v>
      </c>
      <c r="K25" s="32">
        <v>6034</v>
      </c>
      <c r="L25" s="32">
        <v>6332</v>
      </c>
      <c r="M25" s="32">
        <v>6402</v>
      </c>
      <c r="O25" s="26"/>
      <c r="P25" s="26"/>
    </row>
    <row r="26" spans="1:16" x14ac:dyDescent="0.3">
      <c r="A26" s="5">
        <v>12</v>
      </c>
      <c r="B26" s="23" t="s">
        <v>26</v>
      </c>
      <c r="C26" s="31">
        <v>1796</v>
      </c>
      <c r="D26" s="31">
        <v>1891</v>
      </c>
      <c r="E26" s="31">
        <v>2013</v>
      </c>
      <c r="F26" s="31">
        <v>2108</v>
      </c>
      <c r="G26" s="31">
        <v>2222</v>
      </c>
      <c r="H26" s="31">
        <v>2336</v>
      </c>
      <c r="I26" s="31">
        <v>2471</v>
      </c>
      <c r="J26" s="31">
        <v>2628</v>
      </c>
      <c r="K26" s="32">
        <v>2852</v>
      </c>
      <c r="L26" s="32">
        <v>3127</v>
      </c>
      <c r="M26" s="32">
        <v>3152</v>
      </c>
      <c r="O26" s="26"/>
      <c r="P26" s="26"/>
    </row>
    <row r="27" spans="1:16" x14ac:dyDescent="0.3">
      <c r="A27" s="5">
        <v>13</v>
      </c>
      <c r="B27" s="23" t="s">
        <v>27</v>
      </c>
      <c r="C27" s="31">
        <v>3846</v>
      </c>
      <c r="D27" s="31">
        <v>3918</v>
      </c>
      <c r="E27" s="31">
        <v>3995</v>
      </c>
      <c r="F27" s="31">
        <v>4123</v>
      </c>
      <c r="G27" s="31">
        <v>4282</v>
      </c>
      <c r="H27" s="31">
        <v>4453</v>
      </c>
      <c r="I27" s="31">
        <v>4581</v>
      </c>
      <c r="J27" s="31">
        <v>4816</v>
      </c>
      <c r="K27" s="32">
        <v>5129</v>
      </c>
      <c r="L27" s="32">
        <v>5598</v>
      </c>
      <c r="M27" s="32">
        <v>5647</v>
      </c>
      <c r="O27" s="26"/>
      <c r="P27" s="26"/>
    </row>
    <row r="28" spans="1:16" x14ac:dyDescent="0.3">
      <c r="A28" s="5">
        <v>14</v>
      </c>
      <c r="B28" s="23" t="s">
        <v>28</v>
      </c>
      <c r="C28" s="31">
        <v>5173</v>
      </c>
      <c r="D28" s="31">
        <v>5435</v>
      </c>
      <c r="E28" s="31">
        <v>5633</v>
      </c>
      <c r="F28" s="31">
        <v>5916</v>
      </c>
      <c r="G28" s="31">
        <v>6180</v>
      </c>
      <c r="H28" s="31">
        <v>6384</v>
      </c>
      <c r="I28" s="31">
        <v>6609</v>
      </c>
      <c r="J28" s="31">
        <v>6864</v>
      </c>
      <c r="K28" s="32">
        <v>7158</v>
      </c>
      <c r="L28" s="32">
        <v>7650</v>
      </c>
      <c r="M28" s="32">
        <v>7751</v>
      </c>
      <c r="O28" s="26"/>
      <c r="P28" s="26"/>
    </row>
    <row r="29" spans="1:16" x14ac:dyDescent="0.3">
      <c r="A29" s="5">
        <v>15</v>
      </c>
      <c r="B29" s="23" t="s">
        <v>29</v>
      </c>
      <c r="C29" s="30">
        <v>264</v>
      </c>
      <c r="D29" s="30">
        <v>282</v>
      </c>
      <c r="E29" s="30">
        <v>291</v>
      </c>
      <c r="F29" s="30">
        <v>302</v>
      </c>
      <c r="G29" s="30">
        <v>322</v>
      </c>
      <c r="H29" s="30">
        <v>333</v>
      </c>
      <c r="I29" s="30">
        <v>344</v>
      </c>
      <c r="J29" s="30">
        <v>360</v>
      </c>
      <c r="K29" s="33">
        <v>384</v>
      </c>
      <c r="L29" s="33">
        <v>411</v>
      </c>
      <c r="M29" s="32">
        <v>417</v>
      </c>
      <c r="O29" s="26"/>
      <c r="P29" s="26"/>
    </row>
    <row r="30" spans="1:16" x14ac:dyDescent="0.3">
      <c r="A30" s="5">
        <v>16</v>
      </c>
      <c r="B30" s="23" t="s">
        <v>30</v>
      </c>
      <c r="C30" s="31">
        <v>1110</v>
      </c>
      <c r="D30" s="31">
        <v>1164</v>
      </c>
      <c r="E30" s="31">
        <v>1216</v>
      </c>
      <c r="F30" s="31">
        <v>1283</v>
      </c>
      <c r="G30" s="31">
        <v>1343</v>
      </c>
      <c r="H30" s="31">
        <v>1449</v>
      </c>
      <c r="I30" s="31">
        <v>1521</v>
      </c>
      <c r="J30" s="31">
        <v>1627</v>
      </c>
      <c r="K30" s="32">
        <v>1770</v>
      </c>
      <c r="L30" s="32">
        <v>1910</v>
      </c>
      <c r="M30" s="32">
        <v>1931</v>
      </c>
      <c r="O30" s="26"/>
      <c r="P30" s="26"/>
    </row>
    <row r="31" spans="1:16" x14ac:dyDescent="0.3">
      <c r="A31" s="5">
        <v>17</v>
      </c>
      <c r="B31" s="23" t="s">
        <v>31</v>
      </c>
      <c r="C31" s="31">
        <v>2307</v>
      </c>
      <c r="D31" s="31">
        <v>2484</v>
      </c>
      <c r="E31" s="31">
        <v>2603</v>
      </c>
      <c r="F31" s="31">
        <v>2763</v>
      </c>
      <c r="G31" s="31">
        <v>2882</v>
      </c>
      <c r="H31" s="31">
        <v>3046</v>
      </c>
      <c r="I31" s="31">
        <v>3214</v>
      </c>
      <c r="J31" s="31">
        <v>3367</v>
      </c>
      <c r="K31" s="32">
        <v>3602</v>
      </c>
      <c r="L31" s="32">
        <v>3873</v>
      </c>
      <c r="M31" s="32">
        <v>3938</v>
      </c>
      <c r="O31" s="26"/>
      <c r="P31" s="26"/>
    </row>
    <row r="32" spans="1:16" x14ac:dyDescent="0.3">
      <c r="A32" s="5">
        <v>18</v>
      </c>
      <c r="B32" s="23" t="s">
        <v>32</v>
      </c>
      <c r="C32" s="30">
        <v>499</v>
      </c>
      <c r="D32" s="30">
        <v>524</v>
      </c>
      <c r="E32" s="30">
        <v>533</v>
      </c>
      <c r="F32" s="30">
        <v>572</v>
      </c>
      <c r="G32" s="30">
        <v>601</v>
      </c>
      <c r="H32" s="30">
        <v>636</v>
      </c>
      <c r="I32" s="30">
        <v>669</v>
      </c>
      <c r="J32" s="30">
        <v>718</v>
      </c>
      <c r="K32" s="33">
        <v>785</v>
      </c>
      <c r="L32" s="33">
        <v>879</v>
      </c>
      <c r="M32" s="32">
        <v>884</v>
      </c>
      <c r="O32" s="26"/>
      <c r="P32" s="26"/>
    </row>
    <row r="33" spans="1:16" x14ac:dyDescent="0.3">
      <c r="A33" s="5">
        <v>19</v>
      </c>
      <c r="B33" s="23" t="s">
        <v>33</v>
      </c>
      <c r="C33" s="31">
        <v>1346</v>
      </c>
      <c r="D33" s="31">
        <v>1436</v>
      </c>
      <c r="E33" s="31">
        <v>1523</v>
      </c>
      <c r="F33" s="31">
        <v>1607</v>
      </c>
      <c r="G33" s="31">
        <v>1698</v>
      </c>
      <c r="H33" s="31">
        <v>1785</v>
      </c>
      <c r="I33" s="31">
        <v>1874</v>
      </c>
      <c r="J33" s="31">
        <v>1980</v>
      </c>
      <c r="K33" s="32">
        <v>2128</v>
      </c>
      <c r="L33" s="32">
        <v>2271</v>
      </c>
      <c r="M33" s="32">
        <v>2335</v>
      </c>
      <c r="O33" s="26"/>
      <c r="P33" s="26"/>
    </row>
    <row r="34" spans="1:16" x14ac:dyDescent="0.3">
      <c r="A34" s="5">
        <v>20</v>
      </c>
      <c r="B34" s="23" t="s">
        <v>34</v>
      </c>
      <c r="C34" s="31">
        <v>4495</v>
      </c>
      <c r="D34" s="31">
        <v>4797</v>
      </c>
      <c r="E34" s="31">
        <v>5067</v>
      </c>
      <c r="F34" s="31">
        <v>5356</v>
      </c>
      <c r="G34" s="31">
        <v>5639</v>
      </c>
      <c r="H34" s="31">
        <v>5957</v>
      </c>
      <c r="I34" s="31">
        <v>6199</v>
      </c>
      <c r="J34" s="31">
        <v>6513</v>
      </c>
      <c r="K34" s="32">
        <v>7029</v>
      </c>
      <c r="L34" s="32">
        <v>7632</v>
      </c>
      <c r="M34" s="32">
        <v>7718</v>
      </c>
      <c r="O34" s="26"/>
      <c r="P34" s="26"/>
    </row>
    <row r="35" spans="1:16" x14ac:dyDescent="0.3">
      <c r="A35" s="5">
        <v>21</v>
      </c>
      <c r="B35" s="23" t="s">
        <v>35</v>
      </c>
      <c r="C35" s="30">
        <v>522</v>
      </c>
      <c r="D35" s="30">
        <v>543</v>
      </c>
      <c r="E35" s="30">
        <v>553</v>
      </c>
      <c r="F35" s="30">
        <v>598</v>
      </c>
      <c r="G35" s="30">
        <v>633</v>
      </c>
      <c r="H35" s="30">
        <v>722</v>
      </c>
      <c r="I35" s="30">
        <v>767</v>
      </c>
      <c r="J35" s="30">
        <v>834</v>
      </c>
      <c r="K35" s="33">
        <v>896</v>
      </c>
      <c r="L35" s="33">
        <v>962</v>
      </c>
      <c r="M35" s="32">
        <v>983</v>
      </c>
      <c r="O35" s="26"/>
      <c r="P35" s="26"/>
    </row>
    <row r="36" spans="1:16" x14ac:dyDescent="0.3">
      <c r="A36" s="5">
        <v>22</v>
      </c>
      <c r="B36" s="23" t="s">
        <v>36</v>
      </c>
      <c r="C36" s="31">
        <v>2023</v>
      </c>
      <c r="D36" s="31">
        <v>2120</v>
      </c>
      <c r="E36" s="31">
        <v>2189</v>
      </c>
      <c r="F36" s="31">
        <v>2319</v>
      </c>
      <c r="G36" s="31">
        <v>2445</v>
      </c>
      <c r="H36" s="31">
        <v>2667</v>
      </c>
      <c r="I36" s="31">
        <v>2778</v>
      </c>
      <c r="J36" s="31">
        <v>2944</v>
      </c>
      <c r="K36" s="32">
        <v>3172</v>
      </c>
      <c r="L36" s="32">
        <v>3419</v>
      </c>
      <c r="M36" s="32">
        <v>3446</v>
      </c>
      <c r="O36" s="26"/>
      <c r="P36" s="26"/>
    </row>
    <row r="37" spans="1:16" x14ac:dyDescent="0.3">
      <c r="A37" s="5">
        <v>23</v>
      </c>
      <c r="B37" s="23" t="s">
        <v>37</v>
      </c>
      <c r="C37" s="31">
        <v>1171</v>
      </c>
      <c r="D37" s="31">
        <v>1217</v>
      </c>
      <c r="E37" s="31">
        <v>1271</v>
      </c>
      <c r="F37" s="31">
        <v>1313</v>
      </c>
      <c r="G37" s="31">
        <v>1406</v>
      </c>
      <c r="H37" s="31">
        <v>1493</v>
      </c>
      <c r="I37" s="31">
        <v>1552</v>
      </c>
      <c r="J37" s="31">
        <v>1610</v>
      </c>
      <c r="K37" s="32">
        <v>1712</v>
      </c>
      <c r="L37" s="32">
        <v>1881</v>
      </c>
      <c r="M37" s="32">
        <v>1911</v>
      </c>
      <c r="O37" s="26"/>
      <c r="P37" s="26"/>
    </row>
    <row r="38" spans="1:16" x14ac:dyDescent="0.3">
      <c r="A38" s="5">
        <v>24</v>
      </c>
      <c r="B38" s="23" t="s">
        <v>38</v>
      </c>
      <c r="C38" s="30">
        <v>431</v>
      </c>
      <c r="D38" s="30">
        <v>471</v>
      </c>
      <c r="E38" s="30">
        <v>519</v>
      </c>
      <c r="F38" s="30">
        <v>555</v>
      </c>
      <c r="G38" s="30">
        <v>620</v>
      </c>
      <c r="H38" s="30">
        <v>691</v>
      </c>
      <c r="I38" s="30">
        <v>771</v>
      </c>
      <c r="J38" s="30">
        <v>861</v>
      </c>
      <c r="K38" s="33">
        <v>942</v>
      </c>
      <c r="L38" s="33">
        <v>1113</v>
      </c>
      <c r="M38" s="32">
        <v>1130</v>
      </c>
      <c r="O38" s="26"/>
      <c r="P38" s="26"/>
    </row>
    <row r="39" spans="1:16" x14ac:dyDescent="0.3">
      <c r="A39" s="5">
        <v>25</v>
      </c>
      <c r="B39" s="23" t="s">
        <v>39</v>
      </c>
      <c r="C39" s="31">
        <v>26791</v>
      </c>
      <c r="D39" s="31">
        <v>28053</v>
      </c>
      <c r="E39" s="31">
        <v>29252</v>
      </c>
      <c r="F39" s="31">
        <v>30773</v>
      </c>
      <c r="G39" s="31">
        <v>32007</v>
      </c>
      <c r="H39" s="31">
        <v>33170</v>
      </c>
      <c r="I39" s="31">
        <v>34116</v>
      </c>
      <c r="J39" s="31">
        <v>35583</v>
      </c>
      <c r="K39" s="32">
        <v>38326</v>
      </c>
      <c r="L39" s="32">
        <v>40911</v>
      </c>
      <c r="M39" s="32">
        <v>41264</v>
      </c>
      <c r="O39" s="26"/>
      <c r="P39" s="26"/>
    </row>
    <row r="40" spans="1:16" x14ac:dyDescent="0.3">
      <c r="A40" s="5">
        <v>26</v>
      </c>
      <c r="B40" s="23" t="s">
        <v>40</v>
      </c>
      <c r="C40" s="31">
        <v>3639</v>
      </c>
      <c r="D40" s="31">
        <v>3847</v>
      </c>
      <c r="E40" s="31">
        <v>4004</v>
      </c>
      <c r="F40" s="31">
        <v>4142</v>
      </c>
      <c r="G40" s="31">
        <v>4391</v>
      </c>
      <c r="H40" s="31">
        <v>4575</v>
      </c>
      <c r="I40" s="31">
        <v>4711</v>
      </c>
      <c r="J40" s="31">
        <v>4880</v>
      </c>
      <c r="K40" s="32">
        <v>5088</v>
      </c>
      <c r="L40" s="32">
        <v>5418</v>
      </c>
      <c r="M40" s="32">
        <v>5466</v>
      </c>
      <c r="O40" s="26"/>
      <c r="P40" s="26"/>
    </row>
    <row r="41" spans="1:16" x14ac:dyDescent="0.3">
      <c r="A41" s="5">
        <v>27</v>
      </c>
      <c r="B41" s="23" t="s">
        <v>41</v>
      </c>
      <c r="C41" s="31">
        <v>1056</v>
      </c>
      <c r="D41" s="31">
        <v>1088</v>
      </c>
      <c r="E41" s="31">
        <v>1108</v>
      </c>
      <c r="F41" s="31">
        <v>1146</v>
      </c>
      <c r="G41" s="31">
        <v>1183</v>
      </c>
      <c r="H41" s="31">
        <v>1238</v>
      </c>
      <c r="I41" s="31">
        <v>1273</v>
      </c>
      <c r="J41" s="31">
        <v>1339</v>
      </c>
      <c r="K41" s="32">
        <v>1445</v>
      </c>
      <c r="L41" s="32">
        <v>1581</v>
      </c>
      <c r="M41" s="32">
        <v>1600</v>
      </c>
      <c r="O41" s="26"/>
      <c r="P41" s="26"/>
    </row>
    <row r="42" spans="1:16" x14ac:dyDescent="0.3">
      <c r="A42" s="5">
        <v>28</v>
      </c>
      <c r="B42" s="23" t="s">
        <v>42</v>
      </c>
      <c r="C42" s="30">
        <v>426</v>
      </c>
      <c r="D42" s="30">
        <v>439</v>
      </c>
      <c r="E42" s="30">
        <v>448</v>
      </c>
      <c r="F42" s="30">
        <v>462</v>
      </c>
      <c r="G42" s="30">
        <v>483</v>
      </c>
      <c r="H42" s="30">
        <v>497</v>
      </c>
      <c r="I42" s="30">
        <v>524</v>
      </c>
      <c r="J42" s="30">
        <v>550</v>
      </c>
      <c r="K42" s="33">
        <v>590</v>
      </c>
      <c r="L42" s="33">
        <v>666</v>
      </c>
      <c r="M42" s="32">
        <v>675</v>
      </c>
      <c r="O42" s="26"/>
      <c r="P42" s="26"/>
    </row>
    <row r="43" spans="1:16" x14ac:dyDescent="0.3">
      <c r="A43" s="5">
        <v>29</v>
      </c>
      <c r="B43" s="23" t="s">
        <v>43</v>
      </c>
      <c r="C43" s="31">
        <v>1023</v>
      </c>
      <c r="D43" s="31">
        <v>1048</v>
      </c>
      <c r="E43" s="31">
        <v>1106</v>
      </c>
      <c r="F43" s="31">
        <v>1151</v>
      </c>
      <c r="G43" s="31">
        <v>1207</v>
      </c>
      <c r="H43" s="31">
        <v>1283</v>
      </c>
      <c r="I43" s="31">
        <v>1312</v>
      </c>
      <c r="J43" s="31">
        <v>1392</v>
      </c>
      <c r="K43" s="32">
        <v>1520</v>
      </c>
      <c r="L43" s="32">
        <v>1644</v>
      </c>
      <c r="M43" s="32">
        <v>1664</v>
      </c>
      <c r="O43" s="26"/>
      <c r="P43" s="26"/>
    </row>
    <row r="44" spans="1:16" x14ac:dyDescent="0.3">
      <c r="A44" s="5">
        <v>30</v>
      </c>
      <c r="B44" s="23" t="s">
        <v>44</v>
      </c>
      <c r="C44" s="31">
        <v>1705</v>
      </c>
      <c r="D44" s="31">
        <v>1786</v>
      </c>
      <c r="E44" s="31">
        <v>1855</v>
      </c>
      <c r="F44" s="31">
        <v>1910</v>
      </c>
      <c r="G44" s="31">
        <v>1992</v>
      </c>
      <c r="H44" s="31">
        <v>2099</v>
      </c>
      <c r="I44" s="31">
        <v>2149</v>
      </c>
      <c r="J44" s="31">
        <v>2257</v>
      </c>
      <c r="K44" s="32">
        <v>2385</v>
      </c>
      <c r="L44" s="32">
        <v>2605</v>
      </c>
      <c r="M44" s="32">
        <v>2635</v>
      </c>
      <c r="O44" s="26"/>
      <c r="P44" s="26"/>
    </row>
    <row r="45" spans="1:16" x14ac:dyDescent="0.3">
      <c r="A45" s="5">
        <v>31</v>
      </c>
      <c r="B45" s="23" t="s">
        <v>45</v>
      </c>
      <c r="C45" s="30">
        <v>515</v>
      </c>
      <c r="D45" s="30">
        <v>533</v>
      </c>
      <c r="E45" s="30">
        <v>544</v>
      </c>
      <c r="F45" s="30">
        <v>566</v>
      </c>
      <c r="G45" s="30">
        <v>580</v>
      </c>
      <c r="H45" s="30">
        <v>609</v>
      </c>
      <c r="I45" s="30">
        <v>620</v>
      </c>
      <c r="J45" s="30">
        <v>647</v>
      </c>
      <c r="K45" s="33">
        <v>711</v>
      </c>
      <c r="L45" s="33">
        <v>771</v>
      </c>
      <c r="M45" s="32">
        <v>783</v>
      </c>
      <c r="O45" s="26"/>
      <c r="P45" s="26"/>
    </row>
    <row r="46" spans="1:16" x14ac:dyDescent="0.3">
      <c r="A46" s="5">
        <v>32</v>
      </c>
      <c r="B46" s="23" t="s">
        <v>46</v>
      </c>
      <c r="C46" s="31">
        <v>1302</v>
      </c>
      <c r="D46" s="31">
        <v>1301</v>
      </c>
      <c r="E46" s="31">
        <v>1309</v>
      </c>
      <c r="F46" s="31">
        <v>1345</v>
      </c>
      <c r="G46" s="31">
        <v>1374</v>
      </c>
      <c r="H46" s="31">
        <v>1421</v>
      </c>
      <c r="I46" s="31">
        <v>1437</v>
      </c>
      <c r="J46" s="31">
        <v>1514</v>
      </c>
      <c r="K46" s="32">
        <v>1599</v>
      </c>
      <c r="L46" s="32">
        <v>1633</v>
      </c>
      <c r="M46" s="32">
        <v>1630</v>
      </c>
      <c r="O46" s="26"/>
      <c r="P46" s="26"/>
    </row>
    <row r="47" spans="1:16" x14ac:dyDescent="0.3">
      <c r="A47" s="5">
        <v>33</v>
      </c>
      <c r="B47" s="23" t="s">
        <v>47</v>
      </c>
      <c r="C47" s="31">
        <v>2111</v>
      </c>
      <c r="D47" s="31">
        <v>2164</v>
      </c>
      <c r="E47" s="31">
        <v>2288</v>
      </c>
      <c r="F47" s="31">
        <v>2344</v>
      </c>
      <c r="G47" s="31">
        <v>2398</v>
      </c>
      <c r="H47" s="31">
        <v>2499</v>
      </c>
      <c r="I47" s="31">
        <v>2612</v>
      </c>
      <c r="J47" s="31">
        <v>2714</v>
      </c>
      <c r="K47" s="32">
        <v>2901</v>
      </c>
      <c r="L47" s="32">
        <v>3074</v>
      </c>
      <c r="M47" s="32">
        <v>3088</v>
      </c>
      <c r="O47" s="26"/>
      <c r="P47" s="26"/>
    </row>
    <row r="48" spans="1:16" x14ac:dyDescent="0.3">
      <c r="A48" s="5">
        <v>34</v>
      </c>
      <c r="B48" s="23" t="s">
        <v>48</v>
      </c>
      <c r="C48" s="31">
        <v>4193</v>
      </c>
      <c r="D48" s="31">
        <v>4367</v>
      </c>
      <c r="E48" s="31">
        <v>4567</v>
      </c>
      <c r="F48" s="31">
        <v>4787</v>
      </c>
      <c r="G48" s="31">
        <v>5049</v>
      </c>
      <c r="H48" s="31">
        <v>5314</v>
      </c>
      <c r="I48" s="31">
        <v>5554</v>
      </c>
      <c r="J48" s="31">
        <v>5900</v>
      </c>
      <c r="K48" s="32">
        <v>6301</v>
      </c>
      <c r="L48" s="32">
        <v>6754</v>
      </c>
      <c r="M48" s="32">
        <v>6805</v>
      </c>
      <c r="O48" s="26"/>
      <c r="P48" s="26"/>
    </row>
    <row r="49" spans="1:16" x14ac:dyDescent="0.3">
      <c r="A49" s="5">
        <v>35</v>
      </c>
      <c r="B49" s="23" t="s">
        <v>49</v>
      </c>
      <c r="C49" s="30">
        <v>866</v>
      </c>
      <c r="D49" s="30">
        <v>907</v>
      </c>
      <c r="E49" s="30">
        <v>957</v>
      </c>
      <c r="F49" s="30">
        <v>993</v>
      </c>
      <c r="G49" s="31">
        <v>1053</v>
      </c>
      <c r="H49" s="31">
        <v>1097</v>
      </c>
      <c r="I49" s="31">
        <v>1119</v>
      </c>
      <c r="J49" s="31">
        <v>1158</v>
      </c>
      <c r="K49" s="32">
        <v>1249</v>
      </c>
      <c r="L49" s="32">
        <v>1380</v>
      </c>
      <c r="M49" s="32">
        <v>1397</v>
      </c>
      <c r="O49" s="26"/>
      <c r="P49" s="26"/>
    </row>
    <row r="50" spans="1:16" x14ac:dyDescent="0.3">
      <c r="A50" s="5">
        <v>36</v>
      </c>
      <c r="B50" s="23" t="s">
        <v>50</v>
      </c>
      <c r="C50" s="31">
        <v>3387</v>
      </c>
      <c r="D50" s="31">
        <v>3502</v>
      </c>
      <c r="E50" s="31">
        <v>3603</v>
      </c>
      <c r="F50" s="31">
        <v>3786</v>
      </c>
      <c r="G50" s="31">
        <v>3959</v>
      </c>
      <c r="H50" s="31">
        <v>4171</v>
      </c>
      <c r="I50" s="31">
        <v>4441</v>
      </c>
      <c r="J50" s="31">
        <v>4805</v>
      </c>
      <c r="K50" s="32">
        <v>5312</v>
      </c>
      <c r="L50" s="32">
        <v>5969</v>
      </c>
      <c r="M50" s="32">
        <v>6028</v>
      </c>
      <c r="O50" s="26"/>
      <c r="P50" s="26"/>
    </row>
    <row r="51" spans="1:16" x14ac:dyDescent="0.3">
      <c r="A51" s="5">
        <v>37</v>
      </c>
      <c r="B51" s="23" t="s">
        <v>51</v>
      </c>
      <c r="C51" s="31">
        <v>1510</v>
      </c>
      <c r="D51" s="31">
        <v>1554</v>
      </c>
      <c r="E51" s="31">
        <v>1579</v>
      </c>
      <c r="F51" s="31">
        <v>1618</v>
      </c>
      <c r="G51" s="31">
        <v>1642</v>
      </c>
      <c r="H51" s="31">
        <v>1704</v>
      </c>
      <c r="I51" s="31">
        <v>1767</v>
      </c>
      <c r="J51" s="31">
        <v>1831</v>
      </c>
      <c r="K51" s="32">
        <v>1952</v>
      </c>
      <c r="L51" s="32">
        <v>2145</v>
      </c>
      <c r="M51" s="32">
        <v>2160</v>
      </c>
      <c r="O51" s="26"/>
      <c r="P51" s="26"/>
    </row>
    <row r="52" spans="1:16" x14ac:dyDescent="0.3">
      <c r="A52" s="5">
        <v>38</v>
      </c>
      <c r="B52" s="23" t="s">
        <v>52</v>
      </c>
      <c r="C52" s="31">
        <v>2811</v>
      </c>
      <c r="D52" s="31">
        <v>3071</v>
      </c>
      <c r="E52" s="31">
        <v>3336</v>
      </c>
      <c r="F52" s="31">
        <v>3659</v>
      </c>
      <c r="G52" s="31">
        <v>3982</v>
      </c>
      <c r="H52" s="31">
        <v>4262</v>
      </c>
      <c r="I52" s="31">
        <v>4572</v>
      </c>
      <c r="J52" s="31">
        <v>4927</v>
      </c>
      <c r="K52" s="32">
        <v>5283</v>
      </c>
      <c r="L52" s="32">
        <v>5849</v>
      </c>
      <c r="M52" s="32">
        <v>5932</v>
      </c>
      <c r="O52" s="26"/>
      <c r="P52" s="26"/>
    </row>
    <row r="53" spans="1:16" x14ac:dyDescent="0.3">
      <c r="A53" s="5">
        <v>39</v>
      </c>
      <c r="B53" s="23" t="s">
        <v>53</v>
      </c>
      <c r="C53" s="31">
        <v>1073</v>
      </c>
      <c r="D53" s="31">
        <v>1113</v>
      </c>
      <c r="E53" s="31">
        <v>1156</v>
      </c>
      <c r="F53" s="31">
        <v>1209</v>
      </c>
      <c r="G53" s="31">
        <v>1289</v>
      </c>
      <c r="H53" s="31">
        <v>1388</v>
      </c>
      <c r="I53" s="31">
        <v>1467</v>
      </c>
      <c r="J53" s="31">
        <v>1592</v>
      </c>
      <c r="K53" s="32">
        <v>1705</v>
      </c>
      <c r="L53" s="32">
        <v>1896</v>
      </c>
      <c r="M53" s="32">
        <v>1925</v>
      </c>
      <c r="O53" s="26"/>
      <c r="P53" s="26"/>
    </row>
    <row r="54" spans="1:16" x14ac:dyDescent="0.3">
      <c r="A54" s="5">
        <v>40</v>
      </c>
      <c r="B54" s="23" t="s">
        <v>54</v>
      </c>
      <c r="C54" s="31">
        <v>22893</v>
      </c>
      <c r="D54" s="31">
        <v>23575</v>
      </c>
      <c r="E54" s="31">
        <v>24615</v>
      </c>
      <c r="F54" s="31">
        <v>25782</v>
      </c>
      <c r="G54" s="31">
        <v>26696</v>
      </c>
      <c r="H54" s="31">
        <v>28121</v>
      </c>
      <c r="I54" s="31">
        <v>29209</v>
      </c>
      <c r="J54" s="31">
        <v>30445</v>
      </c>
      <c r="K54" s="32">
        <v>32831</v>
      </c>
      <c r="L54" s="32">
        <v>35019</v>
      </c>
      <c r="M54" s="32">
        <v>35490</v>
      </c>
      <c r="O54" s="26"/>
      <c r="P54" s="26"/>
    </row>
    <row r="55" spans="1:16" x14ac:dyDescent="0.3">
      <c r="A55" s="5">
        <v>41</v>
      </c>
      <c r="B55" s="23" t="s">
        <v>236</v>
      </c>
      <c r="C55" s="31">
        <v>1947</v>
      </c>
      <c r="D55" s="31">
        <v>2043</v>
      </c>
      <c r="E55" s="31">
        <v>2119</v>
      </c>
      <c r="F55" s="31">
        <v>2173</v>
      </c>
      <c r="G55" s="31">
        <v>2287</v>
      </c>
      <c r="H55" s="31">
        <v>2389</v>
      </c>
      <c r="I55" s="31">
        <v>2471</v>
      </c>
      <c r="J55" s="31">
        <v>2600</v>
      </c>
      <c r="K55" s="32">
        <v>2756</v>
      </c>
      <c r="L55" s="32">
        <v>3028</v>
      </c>
      <c r="M55" s="32">
        <v>3063</v>
      </c>
      <c r="O55" s="26"/>
      <c r="P55" s="26"/>
    </row>
    <row r="56" spans="1:16" x14ac:dyDescent="0.3">
      <c r="A56" s="5">
        <v>42</v>
      </c>
      <c r="B56" s="23" t="s">
        <v>55</v>
      </c>
      <c r="C56" s="30">
        <v>612</v>
      </c>
      <c r="D56" s="30">
        <v>628</v>
      </c>
      <c r="E56" s="30">
        <v>654</v>
      </c>
      <c r="F56" s="30">
        <v>685</v>
      </c>
      <c r="G56" s="30">
        <v>721</v>
      </c>
      <c r="H56" s="30">
        <v>783</v>
      </c>
      <c r="I56" s="30">
        <v>830</v>
      </c>
      <c r="J56" s="30">
        <v>900</v>
      </c>
      <c r="K56" s="33">
        <v>1007</v>
      </c>
      <c r="L56" s="33">
        <v>1105</v>
      </c>
      <c r="M56" s="32">
        <v>1123</v>
      </c>
      <c r="O56" s="26"/>
      <c r="P56" s="26"/>
    </row>
    <row r="57" spans="1:16" x14ac:dyDescent="0.3">
      <c r="A57" s="5">
        <v>43</v>
      </c>
      <c r="B57" s="23" t="s">
        <v>56</v>
      </c>
      <c r="C57" s="31">
        <v>2434</v>
      </c>
      <c r="D57" s="31">
        <v>2532</v>
      </c>
      <c r="E57" s="31">
        <v>2589</v>
      </c>
      <c r="F57" s="31">
        <v>2695</v>
      </c>
      <c r="G57" s="31">
        <v>2868</v>
      </c>
      <c r="H57" s="31">
        <v>3023</v>
      </c>
      <c r="I57" s="31">
        <v>3155</v>
      </c>
      <c r="J57" s="31">
        <v>3295</v>
      </c>
      <c r="K57" s="32">
        <v>3462</v>
      </c>
      <c r="L57" s="32">
        <v>3809</v>
      </c>
      <c r="M57" s="32">
        <v>3852</v>
      </c>
      <c r="O57" s="26"/>
      <c r="P57" s="26"/>
    </row>
    <row r="58" spans="1:16" x14ac:dyDescent="0.3">
      <c r="A58" s="5">
        <v>44</v>
      </c>
      <c r="B58" s="23" t="s">
        <v>57</v>
      </c>
      <c r="C58" s="31">
        <v>1038</v>
      </c>
      <c r="D58" s="31">
        <v>1090</v>
      </c>
      <c r="E58" s="31">
        <v>1140</v>
      </c>
      <c r="F58" s="31">
        <v>1182</v>
      </c>
      <c r="G58" s="31">
        <v>1234</v>
      </c>
      <c r="H58" s="31">
        <v>1271</v>
      </c>
      <c r="I58" s="31">
        <v>1319</v>
      </c>
      <c r="J58" s="31">
        <v>1406</v>
      </c>
      <c r="K58" s="32">
        <v>1579</v>
      </c>
      <c r="L58" s="32">
        <v>1769</v>
      </c>
      <c r="M58" s="32">
        <v>1796</v>
      </c>
      <c r="O58" s="26"/>
      <c r="P58" s="26"/>
    </row>
    <row r="59" spans="1:16" x14ac:dyDescent="0.3">
      <c r="A59" s="5">
        <v>45</v>
      </c>
      <c r="B59" s="23" t="s">
        <v>58</v>
      </c>
      <c r="C59" s="31">
        <v>1359</v>
      </c>
      <c r="D59" s="31">
        <v>1396</v>
      </c>
      <c r="E59" s="31">
        <v>1426</v>
      </c>
      <c r="F59" s="31">
        <v>1473</v>
      </c>
      <c r="G59" s="31">
        <v>1538</v>
      </c>
      <c r="H59" s="31">
        <v>1579</v>
      </c>
      <c r="I59" s="31">
        <v>1594</v>
      </c>
      <c r="J59" s="31">
        <v>1651</v>
      </c>
      <c r="K59" s="32">
        <v>1699</v>
      </c>
      <c r="L59" s="32">
        <v>1791</v>
      </c>
      <c r="M59" s="32">
        <v>1815</v>
      </c>
      <c r="O59" s="26"/>
      <c r="P59" s="26"/>
    </row>
    <row r="60" spans="1:16" x14ac:dyDescent="0.3">
      <c r="A60" s="5">
        <v>46</v>
      </c>
      <c r="B60" s="23" t="s">
        <v>59</v>
      </c>
      <c r="C60" s="31">
        <v>29070</v>
      </c>
      <c r="D60" s="31">
        <v>30181</v>
      </c>
      <c r="E60" s="31">
        <v>31480</v>
      </c>
      <c r="F60" s="31">
        <v>32898</v>
      </c>
      <c r="G60" s="31">
        <v>34065</v>
      </c>
      <c r="H60" s="31">
        <v>35491</v>
      </c>
      <c r="I60" s="31">
        <v>36525</v>
      </c>
      <c r="J60" s="31">
        <v>37986</v>
      </c>
      <c r="K60" s="32">
        <v>40078</v>
      </c>
      <c r="L60" s="32">
        <v>42784</v>
      </c>
      <c r="M60" s="32">
        <v>43148</v>
      </c>
      <c r="O60" s="26"/>
      <c r="P60" s="26"/>
    </row>
    <row r="61" spans="1:16" x14ac:dyDescent="0.3">
      <c r="A61" s="5">
        <v>47</v>
      </c>
      <c r="B61" s="23" t="s">
        <v>60</v>
      </c>
      <c r="C61" s="30">
        <v>582</v>
      </c>
      <c r="D61" s="30">
        <v>612</v>
      </c>
      <c r="E61" s="30">
        <v>624</v>
      </c>
      <c r="F61" s="30">
        <v>643</v>
      </c>
      <c r="G61" s="30">
        <v>687</v>
      </c>
      <c r="H61" s="30">
        <v>730</v>
      </c>
      <c r="I61" s="30">
        <v>757</v>
      </c>
      <c r="J61" s="30">
        <v>802</v>
      </c>
      <c r="K61" s="33">
        <v>846</v>
      </c>
      <c r="L61" s="33">
        <v>920</v>
      </c>
      <c r="M61" s="32">
        <v>935</v>
      </c>
      <c r="O61" s="26"/>
      <c r="P61" s="26"/>
    </row>
    <row r="62" spans="1:16" x14ac:dyDescent="0.3">
      <c r="A62" s="5">
        <v>48</v>
      </c>
      <c r="B62" s="23" t="s">
        <v>237</v>
      </c>
      <c r="C62" s="31">
        <v>1413</v>
      </c>
      <c r="D62" s="31">
        <v>1480</v>
      </c>
      <c r="E62" s="31">
        <v>1553</v>
      </c>
      <c r="F62" s="31">
        <v>1605</v>
      </c>
      <c r="G62" s="31">
        <v>1652</v>
      </c>
      <c r="H62" s="31">
        <v>1692</v>
      </c>
      <c r="I62" s="31">
        <v>1780</v>
      </c>
      <c r="J62" s="31">
        <v>1869</v>
      </c>
      <c r="K62" s="32">
        <v>1978</v>
      </c>
      <c r="L62" s="32">
        <v>2156</v>
      </c>
      <c r="M62" s="32">
        <v>2164</v>
      </c>
      <c r="O62" s="26"/>
      <c r="P62" s="26"/>
    </row>
    <row r="63" spans="1:16" x14ac:dyDescent="0.3">
      <c r="A63" s="5">
        <v>49</v>
      </c>
      <c r="B63" s="23" t="s">
        <v>61</v>
      </c>
      <c r="C63" s="30">
        <v>698</v>
      </c>
      <c r="D63" s="30">
        <v>741</v>
      </c>
      <c r="E63" s="30">
        <v>789</v>
      </c>
      <c r="F63" s="30">
        <v>859</v>
      </c>
      <c r="G63" s="30">
        <v>907</v>
      </c>
      <c r="H63" s="31">
        <v>1018</v>
      </c>
      <c r="I63" s="31">
        <v>1103</v>
      </c>
      <c r="J63" s="31">
        <v>1221</v>
      </c>
      <c r="K63" s="32">
        <v>1356</v>
      </c>
      <c r="L63" s="32">
        <v>1532</v>
      </c>
      <c r="M63" s="32">
        <v>1556</v>
      </c>
      <c r="O63" s="26"/>
      <c r="P63" s="26"/>
    </row>
    <row r="64" spans="1:16" x14ac:dyDescent="0.3">
      <c r="A64" s="5">
        <v>50</v>
      </c>
      <c r="B64" s="23" t="s">
        <v>62</v>
      </c>
      <c r="C64" s="31">
        <v>168963</v>
      </c>
      <c r="D64" s="31">
        <v>175261</v>
      </c>
      <c r="E64" s="31">
        <v>182241</v>
      </c>
      <c r="F64" s="31">
        <v>189497</v>
      </c>
      <c r="G64" s="31">
        <v>195806</v>
      </c>
      <c r="H64" s="31">
        <v>202719</v>
      </c>
      <c r="I64" s="31">
        <v>208716</v>
      </c>
      <c r="J64" s="31">
        <v>215755</v>
      </c>
      <c r="K64" s="32">
        <v>224788</v>
      </c>
      <c r="L64" s="32">
        <v>235641</v>
      </c>
      <c r="M64" s="32">
        <v>237280</v>
      </c>
      <c r="O64" s="26"/>
      <c r="P64" s="26"/>
    </row>
    <row r="65" spans="1:16" x14ac:dyDescent="0.3">
      <c r="A65" s="5">
        <v>51</v>
      </c>
      <c r="B65" s="23" t="s">
        <v>63</v>
      </c>
      <c r="C65" s="31">
        <v>1025</v>
      </c>
      <c r="D65" s="31">
        <v>1088</v>
      </c>
      <c r="E65" s="31">
        <v>1129</v>
      </c>
      <c r="F65" s="31">
        <v>1222</v>
      </c>
      <c r="G65" s="31">
        <v>1298</v>
      </c>
      <c r="H65" s="31">
        <v>1410</v>
      </c>
      <c r="I65" s="31">
        <v>1469</v>
      </c>
      <c r="J65" s="31">
        <v>1563</v>
      </c>
      <c r="K65" s="32">
        <v>1788</v>
      </c>
      <c r="L65" s="32">
        <v>1965</v>
      </c>
      <c r="M65" s="32">
        <v>1994</v>
      </c>
      <c r="O65" s="26"/>
      <c r="P65" s="26"/>
    </row>
    <row r="66" spans="1:16" x14ac:dyDescent="0.3">
      <c r="A66" s="5">
        <v>52</v>
      </c>
      <c r="B66" s="23" t="s">
        <v>64</v>
      </c>
      <c r="C66" s="30">
        <v>304</v>
      </c>
      <c r="D66" s="30">
        <v>342</v>
      </c>
      <c r="E66" s="30">
        <v>357</v>
      </c>
      <c r="F66" s="30">
        <v>392</v>
      </c>
      <c r="G66" s="30">
        <v>459</v>
      </c>
      <c r="H66" s="30">
        <v>510</v>
      </c>
      <c r="I66" s="30">
        <v>571</v>
      </c>
      <c r="J66" s="30">
        <v>630</v>
      </c>
      <c r="K66" s="33">
        <v>739</v>
      </c>
      <c r="L66" s="33">
        <v>835</v>
      </c>
      <c r="M66" s="32">
        <v>856</v>
      </c>
      <c r="O66" s="26"/>
      <c r="P66" s="26"/>
    </row>
    <row r="67" spans="1:16" x14ac:dyDescent="0.3">
      <c r="A67" s="5">
        <v>53</v>
      </c>
      <c r="B67" s="23" t="s">
        <v>65</v>
      </c>
      <c r="C67" s="30">
        <v>494</v>
      </c>
      <c r="D67" s="30">
        <v>520</v>
      </c>
      <c r="E67" s="30">
        <v>549</v>
      </c>
      <c r="F67" s="30">
        <v>568</v>
      </c>
      <c r="G67" s="30">
        <v>592</v>
      </c>
      <c r="H67" s="30">
        <v>631</v>
      </c>
      <c r="I67" s="30">
        <v>696</v>
      </c>
      <c r="J67" s="30">
        <v>726</v>
      </c>
      <c r="K67" s="33">
        <v>785</v>
      </c>
      <c r="L67" s="33">
        <v>845</v>
      </c>
      <c r="M67" s="32">
        <v>856</v>
      </c>
      <c r="O67" s="26"/>
      <c r="P67" s="26"/>
    </row>
    <row r="68" spans="1:16" x14ac:dyDescent="0.3">
      <c r="A68" s="5">
        <v>54</v>
      </c>
      <c r="B68" s="23" t="s">
        <v>66</v>
      </c>
      <c r="C68" s="30">
        <v>847</v>
      </c>
      <c r="D68" s="30">
        <v>926</v>
      </c>
      <c r="E68" s="30">
        <v>983</v>
      </c>
      <c r="F68" s="31">
        <v>1029</v>
      </c>
      <c r="G68" s="31">
        <v>1098</v>
      </c>
      <c r="H68" s="31">
        <v>1188</v>
      </c>
      <c r="I68" s="31">
        <v>1229</v>
      </c>
      <c r="J68" s="31">
        <v>1283</v>
      </c>
      <c r="K68" s="32">
        <v>1402</v>
      </c>
      <c r="L68" s="32">
        <v>1598</v>
      </c>
      <c r="M68" s="32">
        <v>1635</v>
      </c>
      <c r="O68" s="26"/>
      <c r="P68" s="26"/>
    </row>
    <row r="69" spans="1:16" x14ac:dyDescent="0.3">
      <c r="A69" s="5">
        <v>55</v>
      </c>
      <c r="B69" s="23" t="s">
        <v>67</v>
      </c>
      <c r="C69" s="30">
        <v>577</v>
      </c>
      <c r="D69" s="30">
        <v>616</v>
      </c>
      <c r="E69" s="30">
        <v>653</v>
      </c>
      <c r="F69" s="30">
        <v>689</v>
      </c>
      <c r="G69" s="30">
        <v>758</v>
      </c>
      <c r="H69" s="30">
        <v>814</v>
      </c>
      <c r="I69" s="30">
        <v>845</v>
      </c>
      <c r="J69" s="30">
        <v>940</v>
      </c>
      <c r="K69" s="33">
        <v>1040</v>
      </c>
      <c r="L69" s="33">
        <v>1145</v>
      </c>
      <c r="M69" s="32">
        <v>1169</v>
      </c>
      <c r="O69" s="26"/>
      <c r="P69" s="26"/>
    </row>
    <row r="70" spans="1:16" x14ac:dyDescent="0.3">
      <c r="A70" s="5">
        <v>56</v>
      </c>
      <c r="B70" s="23" t="s">
        <v>68</v>
      </c>
      <c r="C70" s="31">
        <v>12767</v>
      </c>
      <c r="D70" s="31">
        <v>13108</v>
      </c>
      <c r="E70" s="31">
        <v>13503</v>
      </c>
      <c r="F70" s="31">
        <v>14009</v>
      </c>
      <c r="G70" s="31">
        <v>14582</v>
      </c>
      <c r="H70" s="31">
        <v>15144</v>
      </c>
      <c r="I70" s="31">
        <v>15696</v>
      </c>
      <c r="J70" s="31">
        <v>16496</v>
      </c>
      <c r="K70" s="32">
        <v>17466</v>
      </c>
      <c r="L70" s="32">
        <v>18629</v>
      </c>
      <c r="M70" s="32">
        <v>18809</v>
      </c>
      <c r="O70" s="26"/>
      <c r="P70" s="26"/>
    </row>
    <row r="71" spans="1:16" x14ac:dyDescent="0.3">
      <c r="A71" s="5">
        <v>57</v>
      </c>
      <c r="B71" s="23" t="s">
        <v>69</v>
      </c>
      <c r="C71" s="31">
        <v>1332</v>
      </c>
      <c r="D71" s="31">
        <v>1388</v>
      </c>
      <c r="E71" s="31">
        <v>1438</v>
      </c>
      <c r="F71" s="31">
        <v>1478</v>
      </c>
      <c r="G71" s="31">
        <v>1550</v>
      </c>
      <c r="H71" s="31">
        <v>1585</v>
      </c>
      <c r="I71" s="31">
        <v>1655</v>
      </c>
      <c r="J71" s="31">
        <v>1719</v>
      </c>
      <c r="K71" s="32">
        <v>1791</v>
      </c>
      <c r="L71" s="32">
        <v>1939</v>
      </c>
      <c r="M71" s="32">
        <v>1965</v>
      </c>
      <c r="O71" s="26"/>
      <c r="P71" s="26"/>
    </row>
    <row r="72" spans="1:16" x14ac:dyDescent="0.3">
      <c r="A72" s="5">
        <v>58</v>
      </c>
      <c r="B72" s="23" t="s">
        <v>70</v>
      </c>
      <c r="C72" s="31">
        <v>4515</v>
      </c>
      <c r="D72" s="31">
        <v>4685</v>
      </c>
      <c r="E72" s="31">
        <v>4842</v>
      </c>
      <c r="F72" s="31">
        <v>5004</v>
      </c>
      <c r="G72" s="31">
        <v>5220</v>
      </c>
      <c r="H72" s="31">
        <v>5490</v>
      </c>
      <c r="I72" s="31">
        <v>5745</v>
      </c>
      <c r="J72" s="31">
        <v>6047</v>
      </c>
      <c r="K72" s="32">
        <v>6395</v>
      </c>
      <c r="L72" s="32">
        <v>6874</v>
      </c>
      <c r="M72" s="32">
        <v>6943</v>
      </c>
      <c r="O72" s="26"/>
      <c r="P72" s="26"/>
    </row>
    <row r="73" spans="1:16" x14ac:dyDescent="0.3">
      <c r="A73" s="5">
        <v>59</v>
      </c>
      <c r="B73" s="23" t="s">
        <v>71</v>
      </c>
      <c r="C73" s="31">
        <v>1344</v>
      </c>
      <c r="D73" s="31">
        <v>1401</v>
      </c>
      <c r="E73" s="31">
        <v>1468</v>
      </c>
      <c r="F73" s="31">
        <v>1547</v>
      </c>
      <c r="G73" s="31">
        <v>1653</v>
      </c>
      <c r="H73" s="31">
        <v>1745</v>
      </c>
      <c r="I73" s="31">
        <v>1807</v>
      </c>
      <c r="J73" s="31">
        <v>1908</v>
      </c>
      <c r="K73" s="32">
        <v>2042</v>
      </c>
      <c r="L73" s="32">
        <v>2204</v>
      </c>
      <c r="M73" s="32">
        <v>2225</v>
      </c>
      <c r="O73" s="26"/>
      <c r="P73" s="26"/>
    </row>
    <row r="74" spans="1:16" x14ac:dyDescent="0.3">
      <c r="A74" s="5">
        <v>60</v>
      </c>
      <c r="B74" s="23" t="s">
        <v>72</v>
      </c>
      <c r="C74" s="31">
        <v>5281</v>
      </c>
      <c r="D74" s="31">
        <v>5747</v>
      </c>
      <c r="E74" s="31">
        <v>6120</v>
      </c>
      <c r="F74" s="31">
        <v>6549</v>
      </c>
      <c r="G74" s="31">
        <v>7007</v>
      </c>
      <c r="H74" s="31">
        <v>7575</v>
      </c>
      <c r="I74" s="31">
        <v>8169</v>
      </c>
      <c r="J74" s="31">
        <v>8819</v>
      </c>
      <c r="K74" s="32">
        <v>9598</v>
      </c>
      <c r="L74" s="32">
        <v>10699</v>
      </c>
      <c r="M74" s="32">
        <v>10866</v>
      </c>
      <c r="O74" s="26"/>
      <c r="P74" s="26"/>
    </row>
    <row r="75" spans="1:16" x14ac:dyDescent="0.3">
      <c r="A75" s="5">
        <v>61</v>
      </c>
      <c r="B75" s="23" t="s">
        <v>73</v>
      </c>
      <c r="C75" s="30">
        <v>659</v>
      </c>
      <c r="D75" s="30">
        <v>690</v>
      </c>
      <c r="E75" s="30">
        <v>727</v>
      </c>
      <c r="F75" s="30">
        <v>787</v>
      </c>
      <c r="G75" s="30">
        <v>889</v>
      </c>
      <c r="H75" s="31">
        <v>1031</v>
      </c>
      <c r="I75" s="31">
        <v>1113</v>
      </c>
      <c r="J75" s="31">
        <v>1234</v>
      </c>
      <c r="K75" s="32">
        <v>1343</v>
      </c>
      <c r="L75" s="32">
        <v>1494</v>
      </c>
      <c r="M75" s="32">
        <v>1514</v>
      </c>
      <c r="O75" s="26"/>
      <c r="P75" s="26"/>
    </row>
    <row r="76" spans="1:16" x14ac:dyDescent="0.3">
      <c r="A76" s="5">
        <v>62</v>
      </c>
      <c r="B76" s="23" t="s">
        <v>74</v>
      </c>
      <c r="C76" s="31">
        <v>4354</v>
      </c>
      <c r="D76" s="31">
        <v>4577</v>
      </c>
      <c r="E76" s="31">
        <v>4834</v>
      </c>
      <c r="F76" s="31">
        <v>5168</v>
      </c>
      <c r="G76" s="31">
        <v>5430</v>
      </c>
      <c r="H76" s="31">
        <v>5670</v>
      </c>
      <c r="I76" s="31">
        <v>5782</v>
      </c>
      <c r="J76" s="31">
        <v>6035</v>
      </c>
      <c r="K76" s="32">
        <v>6359</v>
      </c>
      <c r="L76" s="32">
        <v>6803</v>
      </c>
      <c r="M76" s="32">
        <v>6851</v>
      </c>
      <c r="O76" s="26"/>
      <c r="P76" s="26"/>
    </row>
    <row r="77" spans="1:16" x14ac:dyDescent="0.3">
      <c r="A77" s="5">
        <v>63</v>
      </c>
      <c r="B77" s="23" t="s">
        <v>75</v>
      </c>
      <c r="C77" s="30">
        <v>310</v>
      </c>
      <c r="D77" s="30">
        <v>331</v>
      </c>
      <c r="E77" s="30">
        <v>349</v>
      </c>
      <c r="F77" s="30">
        <v>384</v>
      </c>
      <c r="G77" s="30">
        <v>411</v>
      </c>
      <c r="H77" s="30">
        <v>435</v>
      </c>
      <c r="I77" s="30">
        <v>459</v>
      </c>
      <c r="J77" s="30">
        <v>484</v>
      </c>
      <c r="K77" s="33">
        <v>535</v>
      </c>
      <c r="L77" s="33">
        <v>593</v>
      </c>
      <c r="M77" s="32">
        <v>601</v>
      </c>
      <c r="O77" s="26"/>
      <c r="P77" s="26"/>
    </row>
    <row r="78" spans="1:16" x14ac:dyDescent="0.3">
      <c r="A78" s="5">
        <v>64</v>
      </c>
      <c r="B78" s="23" t="s">
        <v>76</v>
      </c>
      <c r="C78" s="31">
        <v>3517</v>
      </c>
      <c r="D78" s="31">
        <v>3711</v>
      </c>
      <c r="E78" s="31">
        <v>3912</v>
      </c>
      <c r="F78" s="31">
        <v>4131</v>
      </c>
      <c r="G78" s="31">
        <v>4389</v>
      </c>
      <c r="H78" s="31">
        <v>4637</v>
      </c>
      <c r="I78" s="31">
        <v>4864</v>
      </c>
      <c r="J78" s="31">
        <v>5155</v>
      </c>
      <c r="K78" s="32">
        <v>5483</v>
      </c>
      <c r="L78" s="32">
        <v>5874</v>
      </c>
      <c r="M78" s="32">
        <v>5960</v>
      </c>
      <c r="O78" s="26"/>
      <c r="P78" s="26"/>
    </row>
    <row r="79" spans="1:16" x14ac:dyDescent="0.3">
      <c r="A79" s="5">
        <v>65</v>
      </c>
      <c r="B79" s="23" t="s">
        <v>77</v>
      </c>
      <c r="C79" s="31">
        <v>1086</v>
      </c>
      <c r="D79" s="31">
        <v>1139</v>
      </c>
      <c r="E79" s="31">
        <v>1160</v>
      </c>
      <c r="F79" s="31">
        <v>1214</v>
      </c>
      <c r="G79" s="31">
        <v>1281</v>
      </c>
      <c r="H79" s="31">
        <v>1353</v>
      </c>
      <c r="I79" s="31">
        <v>1400</v>
      </c>
      <c r="J79" s="31">
        <v>1485</v>
      </c>
      <c r="K79" s="32">
        <v>1567</v>
      </c>
      <c r="L79" s="32">
        <v>1718</v>
      </c>
      <c r="M79" s="32">
        <v>1734</v>
      </c>
      <c r="O79" s="26"/>
      <c r="P79" s="26"/>
    </row>
    <row r="80" spans="1:16" x14ac:dyDescent="0.3">
      <c r="A80" s="5">
        <v>66</v>
      </c>
      <c r="B80" s="23" t="s">
        <v>78</v>
      </c>
      <c r="C80" s="31">
        <v>3348</v>
      </c>
      <c r="D80" s="31">
        <v>3402</v>
      </c>
      <c r="E80" s="31">
        <v>3492</v>
      </c>
      <c r="F80" s="31">
        <v>3608</v>
      </c>
      <c r="G80" s="31">
        <v>3747</v>
      </c>
      <c r="H80" s="31">
        <v>3984</v>
      </c>
      <c r="I80" s="31">
        <v>4177</v>
      </c>
      <c r="J80" s="31">
        <v>4475</v>
      </c>
      <c r="K80" s="32">
        <v>4889</v>
      </c>
      <c r="L80" s="32">
        <v>5378</v>
      </c>
      <c r="M80" s="32">
        <v>5489</v>
      </c>
      <c r="O80" s="26"/>
      <c r="P80" s="26"/>
    </row>
    <row r="81" spans="1:16" x14ac:dyDescent="0.3">
      <c r="A81" s="5">
        <v>67</v>
      </c>
      <c r="B81" s="23" t="s">
        <v>79</v>
      </c>
      <c r="C81" s="31">
        <v>1209</v>
      </c>
      <c r="D81" s="31">
        <v>1303</v>
      </c>
      <c r="E81" s="31">
        <v>1377</v>
      </c>
      <c r="F81" s="31">
        <v>1431</v>
      </c>
      <c r="G81" s="31">
        <v>1483</v>
      </c>
      <c r="H81" s="31">
        <v>1577</v>
      </c>
      <c r="I81" s="31">
        <v>1651</v>
      </c>
      <c r="J81" s="31">
        <v>1739</v>
      </c>
      <c r="K81" s="32">
        <v>1856</v>
      </c>
      <c r="L81" s="32">
        <v>2020</v>
      </c>
      <c r="M81" s="32">
        <v>2040</v>
      </c>
      <c r="O81" s="26"/>
      <c r="P81" s="26"/>
    </row>
    <row r="82" spans="1:16" x14ac:dyDescent="0.3">
      <c r="A82" s="5">
        <v>68</v>
      </c>
      <c r="B82" s="23" t="s">
        <v>80</v>
      </c>
      <c r="C82" s="31">
        <v>1353</v>
      </c>
      <c r="D82" s="31">
        <v>1455</v>
      </c>
      <c r="E82" s="31">
        <v>1509</v>
      </c>
      <c r="F82" s="31">
        <v>1612</v>
      </c>
      <c r="G82" s="31">
        <v>1698</v>
      </c>
      <c r="H82" s="31">
        <v>1749</v>
      </c>
      <c r="I82" s="31">
        <v>1824</v>
      </c>
      <c r="J82" s="31">
        <v>1932</v>
      </c>
      <c r="K82" s="32">
        <v>2069</v>
      </c>
      <c r="L82" s="32">
        <v>2221</v>
      </c>
      <c r="M82" s="32">
        <v>2243</v>
      </c>
      <c r="O82" s="26"/>
      <c r="P82" s="26"/>
    </row>
    <row r="83" spans="1:16" x14ac:dyDescent="0.3">
      <c r="A83" s="5">
        <v>69</v>
      </c>
      <c r="B83" s="23" t="s">
        <v>81</v>
      </c>
      <c r="C83" s="31">
        <v>1076</v>
      </c>
      <c r="D83" s="31">
        <v>1133</v>
      </c>
      <c r="E83" s="31">
        <v>1171</v>
      </c>
      <c r="F83" s="31">
        <v>1222</v>
      </c>
      <c r="G83" s="31">
        <v>1284</v>
      </c>
      <c r="H83" s="31">
        <v>1356</v>
      </c>
      <c r="I83" s="31">
        <v>1413</v>
      </c>
      <c r="J83" s="31">
        <v>1491</v>
      </c>
      <c r="K83" s="32">
        <v>1599</v>
      </c>
      <c r="L83" s="32">
        <v>1737</v>
      </c>
      <c r="M83" s="32">
        <v>1751</v>
      </c>
      <c r="O83" s="26"/>
      <c r="P83" s="26"/>
    </row>
    <row r="84" spans="1:16" x14ac:dyDescent="0.3">
      <c r="A84" s="5">
        <v>70</v>
      </c>
      <c r="B84" s="23" t="s">
        <v>82</v>
      </c>
      <c r="C84" s="30">
        <v>409</v>
      </c>
      <c r="D84" s="30">
        <v>414</v>
      </c>
      <c r="E84" s="30">
        <v>432</v>
      </c>
      <c r="F84" s="30">
        <v>446</v>
      </c>
      <c r="G84" s="30">
        <v>470</v>
      </c>
      <c r="H84" s="30">
        <v>487</v>
      </c>
      <c r="I84" s="30">
        <v>518</v>
      </c>
      <c r="J84" s="30">
        <v>562</v>
      </c>
      <c r="K84" s="33">
        <v>605</v>
      </c>
      <c r="L84" s="33">
        <v>633</v>
      </c>
      <c r="M84" s="32">
        <v>642</v>
      </c>
      <c r="O84" s="26"/>
      <c r="P84" s="26"/>
    </row>
    <row r="85" spans="1:16" x14ac:dyDescent="0.3">
      <c r="A85" s="5">
        <v>71</v>
      </c>
      <c r="B85" s="23" t="s">
        <v>83</v>
      </c>
      <c r="C85" s="30">
        <v>552</v>
      </c>
      <c r="D85" s="30">
        <v>580</v>
      </c>
      <c r="E85" s="30">
        <v>584</v>
      </c>
      <c r="F85" s="30">
        <v>616</v>
      </c>
      <c r="G85" s="30">
        <v>659</v>
      </c>
      <c r="H85" s="30">
        <v>711</v>
      </c>
      <c r="I85" s="30">
        <v>749</v>
      </c>
      <c r="J85" s="30">
        <v>781</v>
      </c>
      <c r="K85" s="33">
        <v>858</v>
      </c>
      <c r="L85" s="33">
        <v>905</v>
      </c>
      <c r="M85" s="32">
        <v>917</v>
      </c>
      <c r="O85" s="26"/>
      <c r="P85" s="26"/>
    </row>
    <row r="86" spans="1:16" x14ac:dyDescent="0.3">
      <c r="A86" s="5">
        <v>72</v>
      </c>
      <c r="B86" s="23" t="s">
        <v>84</v>
      </c>
      <c r="C86" s="31">
        <v>1843</v>
      </c>
      <c r="D86" s="31">
        <v>1918</v>
      </c>
      <c r="E86" s="31">
        <v>2003</v>
      </c>
      <c r="F86" s="31">
        <v>2101</v>
      </c>
      <c r="G86" s="31">
        <v>2235</v>
      </c>
      <c r="H86" s="31">
        <v>2361</v>
      </c>
      <c r="I86" s="31">
        <v>2468</v>
      </c>
      <c r="J86" s="31">
        <v>2628</v>
      </c>
      <c r="K86" s="32">
        <v>2901</v>
      </c>
      <c r="L86" s="32">
        <v>3189</v>
      </c>
      <c r="M86" s="32">
        <v>3219</v>
      </c>
      <c r="O86" s="26"/>
      <c r="P86" s="26"/>
    </row>
    <row r="87" spans="1:16" x14ac:dyDescent="0.3">
      <c r="A87" s="5">
        <v>73</v>
      </c>
      <c r="B87" s="23" t="s">
        <v>85</v>
      </c>
      <c r="C87" s="31">
        <v>1185</v>
      </c>
      <c r="D87" s="31">
        <v>1266</v>
      </c>
      <c r="E87" s="31">
        <v>1325</v>
      </c>
      <c r="F87" s="31">
        <v>1403</v>
      </c>
      <c r="G87" s="31">
        <v>1480</v>
      </c>
      <c r="H87" s="31">
        <v>1534</v>
      </c>
      <c r="I87" s="31">
        <v>1594</v>
      </c>
      <c r="J87" s="31">
        <v>1680</v>
      </c>
      <c r="K87" s="32">
        <v>1793</v>
      </c>
      <c r="L87" s="32">
        <v>1942</v>
      </c>
      <c r="M87" s="32">
        <v>1977</v>
      </c>
      <c r="O87" s="26"/>
      <c r="P87" s="26"/>
    </row>
    <row r="88" spans="1:16" x14ac:dyDescent="0.3">
      <c r="A88" s="5">
        <v>74</v>
      </c>
      <c r="B88" s="24" t="s">
        <v>86</v>
      </c>
      <c r="C88" s="34">
        <v>1651</v>
      </c>
      <c r="D88" s="34">
        <v>1722</v>
      </c>
      <c r="E88" s="34">
        <v>1782</v>
      </c>
      <c r="F88" s="34">
        <v>1885</v>
      </c>
      <c r="G88" s="34">
        <v>1996</v>
      </c>
      <c r="H88" s="34">
        <v>2088</v>
      </c>
      <c r="I88" s="34">
        <v>2156</v>
      </c>
      <c r="J88" s="34">
        <v>2281</v>
      </c>
      <c r="K88" s="35">
        <v>2473</v>
      </c>
      <c r="L88" s="35">
        <v>2748</v>
      </c>
      <c r="M88" s="32">
        <v>2789</v>
      </c>
      <c r="O88" s="26"/>
      <c r="P88" s="26"/>
    </row>
    <row r="89" spans="1:16" x14ac:dyDescent="0.3">
      <c r="A89" s="5">
        <v>75</v>
      </c>
      <c r="B89" s="23" t="s">
        <v>87</v>
      </c>
      <c r="C89" s="30">
        <v>765</v>
      </c>
      <c r="D89" s="30">
        <v>797</v>
      </c>
      <c r="E89" s="30">
        <v>821</v>
      </c>
      <c r="F89" s="30">
        <v>841</v>
      </c>
      <c r="G89" s="30">
        <v>855</v>
      </c>
      <c r="H89" s="30">
        <v>878</v>
      </c>
      <c r="I89" s="30">
        <v>912</v>
      </c>
      <c r="J89" s="30">
        <v>935</v>
      </c>
      <c r="K89" s="33">
        <v>981</v>
      </c>
      <c r="L89" s="33">
        <v>1045</v>
      </c>
      <c r="M89" s="32">
        <v>1055</v>
      </c>
      <c r="O89" s="26"/>
      <c r="P89" s="26"/>
    </row>
    <row r="90" spans="1:16" x14ac:dyDescent="0.3">
      <c r="A90" s="5">
        <v>76</v>
      </c>
      <c r="B90" s="24" t="s">
        <v>88</v>
      </c>
      <c r="C90" s="30">
        <v>391</v>
      </c>
      <c r="D90" s="30">
        <v>426</v>
      </c>
      <c r="E90" s="30">
        <v>454</v>
      </c>
      <c r="F90" s="30">
        <v>472</v>
      </c>
      <c r="G90" s="30">
        <v>512</v>
      </c>
      <c r="H90" s="30">
        <v>548</v>
      </c>
      <c r="I90" s="30">
        <v>575</v>
      </c>
      <c r="J90" s="30">
        <v>603</v>
      </c>
      <c r="K90" s="33">
        <v>660</v>
      </c>
      <c r="L90" s="33">
        <v>721</v>
      </c>
      <c r="M90" s="32">
        <v>731</v>
      </c>
      <c r="O90" s="26"/>
      <c r="P90" s="26"/>
    </row>
    <row r="91" spans="1:16" x14ac:dyDescent="0.3">
      <c r="A91" s="5">
        <v>77</v>
      </c>
      <c r="B91" s="24" t="s">
        <v>89</v>
      </c>
      <c r="C91" s="31">
        <v>8895</v>
      </c>
      <c r="D91" s="31">
        <v>9278</v>
      </c>
      <c r="E91" s="31">
        <v>9688</v>
      </c>
      <c r="F91" s="31">
        <v>10191</v>
      </c>
      <c r="G91" s="31">
        <v>10717</v>
      </c>
      <c r="H91" s="31">
        <v>11364</v>
      </c>
      <c r="I91" s="31">
        <v>11880</v>
      </c>
      <c r="J91" s="31">
        <v>12460</v>
      </c>
      <c r="K91" s="32">
        <v>13131</v>
      </c>
      <c r="L91" s="32">
        <v>14096</v>
      </c>
      <c r="M91" s="32">
        <v>14172</v>
      </c>
      <c r="O91" s="26"/>
      <c r="P91" s="26"/>
    </row>
    <row r="92" spans="1:16" x14ac:dyDescent="0.3">
      <c r="A92" s="5">
        <v>78</v>
      </c>
      <c r="B92" s="24" t="s">
        <v>90</v>
      </c>
      <c r="C92" s="31">
        <v>2229</v>
      </c>
      <c r="D92" s="31">
        <v>2309</v>
      </c>
      <c r="E92" s="31">
        <v>2448</v>
      </c>
      <c r="F92" s="31">
        <v>2543</v>
      </c>
      <c r="G92" s="31">
        <v>2681</v>
      </c>
      <c r="H92" s="31">
        <v>2791</v>
      </c>
      <c r="I92" s="31">
        <v>2864</v>
      </c>
      <c r="J92" s="31">
        <v>2943</v>
      </c>
      <c r="K92" s="32">
        <v>3085</v>
      </c>
      <c r="L92" s="32">
        <v>3275</v>
      </c>
      <c r="M92" s="32">
        <v>3338</v>
      </c>
      <c r="O92" s="26"/>
      <c r="P92" s="26"/>
    </row>
    <row r="93" spans="1:16" x14ac:dyDescent="0.3">
      <c r="A93" s="5">
        <v>79</v>
      </c>
      <c r="B93" s="24" t="s">
        <v>91</v>
      </c>
      <c r="C93" s="30">
        <v>313</v>
      </c>
      <c r="D93" s="30">
        <v>311</v>
      </c>
      <c r="E93" s="30">
        <v>319</v>
      </c>
      <c r="F93" s="30">
        <v>331</v>
      </c>
      <c r="G93" s="30">
        <v>340</v>
      </c>
      <c r="H93" s="30">
        <v>364</v>
      </c>
      <c r="I93" s="30">
        <v>373</v>
      </c>
      <c r="J93" s="30">
        <v>385</v>
      </c>
      <c r="K93" s="33">
        <v>414</v>
      </c>
      <c r="L93" s="33">
        <v>451</v>
      </c>
      <c r="M93" s="32">
        <v>449</v>
      </c>
      <c r="O93" s="26"/>
      <c r="P93" s="26"/>
    </row>
    <row r="94" spans="1:16" x14ac:dyDescent="0.3">
      <c r="A94" s="5">
        <v>80</v>
      </c>
      <c r="B94" s="24" t="s">
        <v>92</v>
      </c>
      <c r="C94" s="30">
        <v>944</v>
      </c>
      <c r="D94" s="31">
        <v>1018</v>
      </c>
      <c r="E94" s="31">
        <v>1072</v>
      </c>
      <c r="F94" s="31">
        <v>1120</v>
      </c>
      <c r="G94" s="31">
        <v>1192</v>
      </c>
      <c r="H94" s="31">
        <v>1234</v>
      </c>
      <c r="I94" s="31">
        <v>1344</v>
      </c>
      <c r="J94" s="31">
        <v>1411</v>
      </c>
      <c r="K94" s="32">
        <v>1512</v>
      </c>
      <c r="L94" s="32">
        <v>1653</v>
      </c>
      <c r="M94" s="32">
        <v>1694</v>
      </c>
      <c r="O94" s="26"/>
      <c r="P94" s="26"/>
    </row>
    <row r="95" spans="1:16" x14ac:dyDescent="0.3">
      <c r="A95" s="5">
        <v>81</v>
      </c>
      <c r="B95" s="24" t="s">
        <v>93</v>
      </c>
      <c r="C95" s="31">
        <v>20122</v>
      </c>
      <c r="D95" s="31">
        <v>21343</v>
      </c>
      <c r="E95" s="31">
        <v>22345</v>
      </c>
      <c r="F95" s="31">
        <v>23385</v>
      </c>
      <c r="G95" s="31">
        <v>24494</v>
      </c>
      <c r="H95" s="31">
        <v>25543</v>
      </c>
      <c r="I95" s="31">
        <v>26340</v>
      </c>
      <c r="J95" s="31">
        <v>27340</v>
      </c>
      <c r="K95" s="32">
        <v>28415</v>
      </c>
      <c r="L95" s="32">
        <v>29837</v>
      </c>
      <c r="M95" s="32">
        <v>30075</v>
      </c>
      <c r="O95" s="26"/>
      <c r="P95" s="26"/>
    </row>
    <row r="96" spans="1:16" x14ac:dyDescent="0.3">
      <c r="A96" s="5">
        <v>82</v>
      </c>
      <c r="B96" s="24" t="s">
        <v>94</v>
      </c>
      <c r="C96" s="31">
        <v>2614</v>
      </c>
      <c r="D96" s="31">
        <v>2782</v>
      </c>
      <c r="E96" s="31">
        <v>2927</v>
      </c>
      <c r="F96" s="31">
        <v>3041</v>
      </c>
      <c r="G96" s="31">
        <v>3203</v>
      </c>
      <c r="H96" s="31">
        <v>3342</v>
      </c>
      <c r="I96" s="31">
        <v>3477</v>
      </c>
      <c r="J96" s="31">
        <v>3631</v>
      </c>
      <c r="K96" s="32">
        <v>3880</v>
      </c>
      <c r="L96" s="32">
        <v>4165</v>
      </c>
      <c r="M96" s="32">
        <v>4203</v>
      </c>
      <c r="O96" s="26"/>
      <c r="P96" s="26"/>
    </row>
    <row r="97" spans="1:16" x14ac:dyDescent="0.3">
      <c r="A97" s="5">
        <v>83</v>
      </c>
      <c r="B97" s="24" t="s">
        <v>95</v>
      </c>
      <c r="C97" s="30">
        <v>521</v>
      </c>
      <c r="D97" s="30">
        <v>542</v>
      </c>
      <c r="E97" s="30">
        <v>583</v>
      </c>
      <c r="F97" s="30">
        <v>608</v>
      </c>
      <c r="G97" s="30">
        <v>623</v>
      </c>
      <c r="H97" s="30">
        <v>659</v>
      </c>
      <c r="I97" s="30">
        <v>698</v>
      </c>
      <c r="J97" s="30">
        <v>745</v>
      </c>
      <c r="K97" s="33">
        <v>781</v>
      </c>
      <c r="L97" s="33">
        <v>838</v>
      </c>
      <c r="M97" s="32">
        <v>845</v>
      </c>
      <c r="O97" s="26"/>
      <c r="P97" s="26"/>
    </row>
    <row r="98" spans="1:16" x14ac:dyDescent="0.3">
      <c r="A98" s="5">
        <v>84</v>
      </c>
      <c r="B98" s="24" t="s">
        <v>96</v>
      </c>
      <c r="C98" s="31">
        <v>1236</v>
      </c>
      <c r="D98" s="31">
        <v>1312</v>
      </c>
      <c r="E98" s="31">
        <v>1370</v>
      </c>
      <c r="F98" s="31">
        <v>1407</v>
      </c>
      <c r="G98" s="31">
        <v>1459</v>
      </c>
      <c r="H98" s="31">
        <v>1522</v>
      </c>
      <c r="I98" s="31">
        <v>1573</v>
      </c>
      <c r="J98" s="31">
        <v>1647</v>
      </c>
      <c r="K98" s="32">
        <v>1755</v>
      </c>
      <c r="L98" s="32">
        <v>1837</v>
      </c>
      <c r="M98" s="32">
        <v>1848</v>
      </c>
      <c r="O98" s="26"/>
      <c r="P98" s="26"/>
    </row>
    <row r="99" spans="1:16" x14ac:dyDescent="0.3">
      <c r="A99" s="5">
        <v>85</v>
      </c>
      <c r="B99" s="24" t="s">
        <v>97</v>
      </c>
      <c r="C99" s="31">
        <v>1325</v>
      </c>
      <c r="D99" s="31">
        <v>1398</v>
      </c>
      <c r="E99" s="31">
        <v>1464</v>
      </c>
      <c r="F99" s="31">
        <v>1590</v>
      </c>
      <c r="G99" s="31">
        <v>1691</v>
      </c>
      <c r="H99" s="31">
        <v>1788</v>
      </c>
      <c r="I99" s="31">
        <v>1853</v>
      </c>
      <c r="J99" s="31">
        <v>1937</v>
      </c>
      <c r="K99" s="32">
        <v>2057</v>
      </c>
      <c r="L99" s="32">
        <v>2176</v>
      </c>
      <c r="M99" s="32">
        <v>2183</v>
      </c>
      <c r="O99" s="26"/>
      <c r="P99" s="26"/>
    </row>
    <row r="100" spans="1:16" x14ac:dyDescent="0.3">
      <c r="A100" s="5">
        <v>86</v>
      </c>
      <c r="B100" s="24" t="s">
        <v>98</v>
      </c>
      <c r="C100" s="31">
        <v>1061</v>
      </c>
      <c r="D100" s="31">
        <v>1106</v>
      </c>
      <c r="E100" s="31">
        <v>1148</v>
      </c>
      <c r="F100" s="31">
        <v>1200</v>
      </c>
      <c r="G100" s="31">
        <v>1276</v>
      </c>
      <c r="H100" s="31">
        <v>1378</v>
      </c>
      <c r="I100" s="31">
        <v>1464</v>
      </c>
      <c r="J100" s="31">
        <v>1610</v>
      </c>
      <c r="K100" s="32">
        <v>1798</v>
      </c>
      <c r="L100" s="32">
        <v>2075</v>
      </c>
      <c r="M100" s="32">
        <v>2127</v>
      </c>
      <c r="O100" s="26"/>
      <c r="P100" s="26"/>
    </row>
    <row r="101" spans="1:16" x14ac:dyDescent="0.3">
      <c r="A101" s="5">
        <v>87</v>
      </c>
      <c r="B101" s="24" t="s">
        <v>99</v>
      </c>
      <c r="C101" s="31">
        <v>4777</v>
      </c>
      <c r="D101" s="31">
        <v>5011</v>
      </c>
      <c r="E101" s="31">
        <v>5238</v>
      </c>
      <c r="F101" s="31">
        <v>5475</v>
      </c>
      <c r="G101" s="31">
        <v>5738</v>
      </c>
      <c r="H101" s="31">
        <v>5990</v>
      </c>
      <c r="I101" s="31">
        <v>6177</v>
      </c>
      <c r="J101" s="31">
        <v>6506</v>
      </c>
      <c r="K101" s="32">
        <v>6882</v>
      </c>
      <c r="L101" s="32">
        <v>7357</v>
      </c>
      <c r="M101" s="32">
        <v>7407</v>
      </c>
      <c r="O101" s="26"/>
      <c r="P101" s="26"/>
    </row>
    <row r="102" spans="1:16" x14ac:dyDescent="0.3">
      <c r="A102" s="5">
        <v>88</v>
      </c>
      <c r="B102" s="24" t="s">
        <v>100</v>
      </c>
      <c r="C102" s="31">
        <v>6212</v>
      </c>
      <c r="D102" s="31">
        <v>6545</v>
      </c>
      <c r="E102" s="31">
        <v>6882</v>
      </c>
      <c r="F102" s="31">
        <v>7345</v>
      </c>
      <c r="G102" s="31">
        <v>7783</v>
      </c>
      <c r="H102" s="31">
        <v>8176</v>
      </c>
      <c r="I102" s="31">
        <v>8647</v>
      </c>
      <c r="J102" s="31">
        <v>9245</v>
      </c>
      <c r="K102" s="32">
        <v>9886</v>
      </c>
      <c r="L102" s="32">
        <v>10695</v>
      </c>
      <c r="M102" s="32">
        <v>10824</v>
      </c>
      <c r="O102" s="26"/>
      <c r="P102" s="26"/>
    </row>
    <row r="103" spans="1:16" x14ac:dyDescent="0.3">
      <c r="A103" s="5">
        <v>89</v>
      </c>
      <c r="B103" s="24" t="s">
        <v>101</v>
      </c>
      <c r="C103" s="31">
        <v>7282</v>
      </c>
      <c r="D103" s="31">
        <v>7711</v>
      </c>
      <c r="E103" s="31">
        <v>8076</v>
      </c>
      <c r="F103" s="31">
        <v>8438</v>
      </c>
      <c r="G103" s="31">
        <v>8840</v>
      </c>
      <c r="H103" s="31">
        <v>9257</v>
      </c>
      <c r="I103" s="31">
        <v>9616</v>
      </c>
      <c r="J103" s="31">
        <v>10078</v>
      </c>
      <c r="K103" s="32">
        <v>10658</v>
      </c>
      <c r="L103" s="32">
        <v>11410</v>
      </c>
      <c r="M103" s="32">
        <v>11511</v>
      </c>
      <c r="O103" s="26"/>
      <c r="P103" s="26"/>
    </row>
    <row r="104" spans="1:16" x14ac:dyDescent="0.3">
      <c r="A104" s="5">
        <v>90</v>
      </c>
      <c r="B104" s="24" t="s">
        <v>102</v>
      </c>
      <c r="C104" s="31">
        <v>4669</v>
      </c>
      <c r="D104" s="31">
        <v>5063</v>
      </c>
      <c r="E104" s="31">
        <v>5310</v>
      </c>
      <c r="F104" s="31">
        <v>5534</v>
      </c>
      <c r="G104" s="31">
        <v>5777</v>
      </c>
      <c r="H104" s="31">
        <v>6033</v>
      </c>
      <c r="I104" s="31">
        <v>6245</v>
      </c>
      <c r="J104" s="31">
        <v>6521</v>
      </c>
      <c r="K104" s="32">
        <v>6932</v>
      </c>
      <c r="L104" s="32">
        <v>7470</v>
      </c>
      <c r="M104" s="32">
        <v>7588</v>
      </c>
      <c r="O104" s="26"/>
      <c r="P104" s="26"/>
    </row>
    <row r="105" spans="1:16" x14ac:dyDescent="0.3">
      <c r="A105" s="5">
        <v>91</v>
      </c>
      <c r="B105" s="24" t="s">
        <v>103</v>
      </c>
      <c r="C105" s="31">
        <v>1782</v>
      </c>
      <c r="D105" s="31">
        <v>1873</v>
      </c>
      <c r="E105" s="31">
        <v>1967</v>
      </c>
      <c r="F105" s="31">
        <v>2021</v>
      </c>
      <c r="G105" s="31">
        <v>2130</v>
      </c>
      <c r="H105" s="31">
        <v>2237</v>
      </c>
      <c r="I105" s="31">
        <v>2328</v>
      </c>
      <c r="J105" s="31">
        <v>2420</v>
      </c>
      <c r="K105" s="32">
        <v>2543</v>
      </c>
      <c r="L105" s="32">
        <v>2713</v>
      </c>
      <c r="M105" s="32">
        <v>2745</v>
      </c>
      <c r="O105" s="26"/>
      <c r="P105" s="26"/>
    </row>
    <row r="106" spans="1:16" x14ac:dyDescent="0.3">
      <c r="A106" s="5">
        <v>92</v>
      </c>
      <c r="B106" s="24" t="s">
        <v>104</v>
      </c>
      <c r="C106" s="31">
        <v>3129</v>
      </c>
      <c r="D106" s="31">
        <v>3289</v>
      </c>
      <c r="E106" s="31">
        <v>3421</v>
      </c>
      <c r="F106" s="31">
        <v>3580</v>
      </c>
      <c r="G106" s="31">
        <v>3749</v>
      </c>
      <c r="H106" s="31">
        <v>3977</v>
      </c>
      <c r="I106" s="31">
        <v>4112</v>
      </c>
      <c r="J106" s="31">
        <v>4236</v>
      </c>
      <c r="K106" s="32">
        <v>4437</v>
      </c>
      <c r="L106" s="32">
        <v>4694</v>
      </c>
      <c r="M106" s="32">
        <v>4736</v>
      </c>
      <c r="O106" s="26"/>
      <c r="P106" s="26"/>
    </row>
    <row r="107" spans="1:16" x14ac:dyDescent="0.3">
      <c r="A107" s="5">
        <v>93</v>
      </c>
      <c r="B107" s="24" t="s">
        <v>105</v>
      </c>
      <c r="C107" s="31">
        <v>1991</v>
      </c>
      <c r="D107" s="31">
        <v>2053</v>
      </c>
      <c r="E107" s="31">
        <v>2111</v>
      </c>
      <c r="F107" s="31">
        <v>2146</v>
      </c>
      <c r="G107" s="31">
        <v>2197</v>
      </c>
      <c r="H107" s="31">
        <v>2276</v>
      </c>
      <c r="I107" s="31">
        <v>2334</v>
      </c>
      <c r="J107" s="31">
        <v>2441</v>
      </c>
      <c r="K107" s="32">
        <v>2600</v>
      </c>
      <c r="L107" s="32">
        <v>2797</v>
      </c>
      <c r="M107" s="32">
        <v>2849</v>
      </c>
      <c r="O107" s="26"/>
      <c r="P107" s="26"/>
    </row>
    <row r="108" spans="1:16" x14ac:dyDescent="0.3">
      <c r="A108" s="5">
        <v>94</v>
      </c>
      <c r="B108" s="24" t="s">
        <v>106</v>
      </c>
      <c r="C108" s="31">
        <v>355132</v>
      </c>
      <c r="D108" s="31">
        <v>370096</v>
      </c>
      <c r="E108" s="31">
        <v>387392</v>
      </c>
      <c r="F108" s="31">
        <v>404613</v>
      </c>
      <c r="G108" s="31">
        <v>416052</v>
      </c>
      <c r="H108" s="31">
        <v>429369</v>
      </c>
      <c r="I108" s="31">
        <v>440454</v>
      </c>
      <c r="J108" s="31">
        <v>456413</v>
      </c>
      <c r="K108" s="32">
        <v>474339</v>
      </c>
      <c r="L108" s="32">
        <v>497467</v>
      </c>
      <c r="M108" s="32">
        <v>501300</v>
      </c>
      <c r="O108" s="26"/>
      <c r="P108" s="26"/>
    </row>
    <row r="109" spans="1:16" x14ac:dyDescent="0.3">
      <c r="A109" s="5">
        <v>95</v>
      </c>
      <c r="B109" s="24" t="s">
        <v>107</v>
      </c>
      <c r="C109" s="31">
        <v>1667</v>
      </c>
      <c r="D109" s="31">
        <v>1735</v>
      </c>
      <c r="E109" s="31">
        <v>1835</v>
      </c>
      <c r="F109" s="31">
        <v>1915</v>
      </c>
      <c r="G109" s="31">
        <v>2040</v>
      </c>
      <c r="H109" s="31">
        <v>2185</v>
      </c>
      <c r="I109" s="31">
        <v>2309</v>
      </c>
      <c r="J109" s="31">
        <v>2496</v>
      </c>
      <c r="K109" s="32">
        <v>2706</v>
      </c>
      <c r="L109" s="32">
        <v>2949</v>
      </c>
      <c r="M109" s="32">
        <v>2994</v>
      </c>
      <c r="O109" s="26"/>
      <c r="P109" s="26"/>
    </row>
    <row r="110" spans="1:16" x14ac:dyDescent="0.3">
      <c r="A110" s="5">
        <v>96</v>
      </c>
      <c r="B110" s="24" t="s">
        <v>108</v>
      </c>
      <c r="C110" s="31">
        <v>2399</v>
      </c>
      <c r="D110" s="31">
        <v>2587</v>
      </c>
      <c r="E110" s="31">
        <v>2727</v>
      </c>
      <c r="F110" s="31">
        <v>2946</v>
      </c>
      <c r="G110" s="31">
        <v>3217</v>
      </c>
      <c r="H110" s="31">
        <v>3450</v>
      </c>
      <c r="I110" s="31">
        <v>3648</v>
      </c>
      <c r="J110" s="31">
        <v>3838</v>
      </c>
      <c r="K110" s="32">
        <v>4135</v>
      </c>
      <c r="L110" s="32">
        <v>4582</v>
      </c>
      <c r="M110" s="32">
        <v>4649</v>
      </c>
      <c r="O110" s="26"/>
      <c r="P110" s="26"/>
    </row>
    <row r="111" spans="1:16" x14ac:dyDescent="0.3">
      <c r="A111" s="5">
        <v>97</v>
      </c>
      <c r="B111" s="24" t="s">
        <v>109</v>
      </c>
      <c r="C111" s="30">
        <v>949</v>
      </c>
      <c r="D111" s="30">
        <v>987</v>
      </c>
      <c r="E111" s="31">
        <v>1029</v>
      </c>
      <c r="F111" s="31">
        <v>1089</v>
      </c>
      <c r="G111" s="31">
        <v>1147</v>
      </c>
      <c r="H111" s="31">
        <v>1231</v>
      </c>
      <c r="I111" s="31">
        <v>1281</v>
      </c>
      <c r="J111" s="31">
        <v>1408</v>
      </c>
      <c r="K111" s="32">
        <v>1540</v>
      </c>
      <c r="L111" s="32">
        <v>1654</v>
      </c>
      <c r="M111" s="32">
        <v>1675</v>
      </c>
      <c r="O111" s="26"/>
      <c r="P111" s="26"/>
    </row>
    <row r="112" spans="1:16" x14ac:dyDescent="0.3">
      <c r="A112" s="5">
        <v>98</v>
      </c>
      <c r="B112" s="24" t="s">
        <v>110</v>
      </c>
      <c r="C112" s="31">
        <v>1107</v>
      </c>
      <c r="D112" s="31">
        <v>1194</v>
      </c>
      <c r="E112" s="31">
        <v>1324</v>
      </c>
      <c r="F112" s="31">
        <v>1444</v>
      </c>
      <c r="G112" s="31">
        <v>1559</v>
      </c>
      <c r="H112" s="31">
        <v>1685</v>
      </c>
      <c r="I112" s="31">
        <v>1819</v>
      </c>
      <c r="J112" s="31">
        <v>2029</v>
      </c>
      <c r="K112" s="32">
        <v>2251</v>
      </c>
      <c r="L112" s="32">
        <v>2485</v>
      </c>
      <c r="M112" s="32">
        <v>2522</v>
      </c>
      <c r="O112" s="26"/>
      <c r="P112" s="26"/>
    </row>
    <row r="113" spans="1:16" x14ac:dyDescent="0.3">
      <c r="A113" s="5">
        <v>99</v>
      </c>
      <c r="B113" s="24" t="s">
        <v>111</v>
      </c>
      <c r="C113" s="30">
        <v>996</v>
      </c>
      <c r="D113" s="31">
        <v>1050</v>
      </c>
      <c r="E113" s="31">
        <v>1132</v>
      </c>
      <c r="F113" s="31">
        <v>1216</v>
      </c>
      <c r="G113" s="31">
        <v>1281</v>
      </c>
      <c r="H113" s="31">
        <v>1336</v>
      </c>
      <c r="I113" s="31">
        <v>1426</v>
      </c>
      <c r="J113" s="31">
        <v>1578</v>
      </c>
      <c r="K113" s="32">
        <v>1756</v>
      </c>
      <c r="L113" s="32">
        <v>2034</v>
      </c>
      <c r="M113" s="32">
        <v>2037</v>
      </c>
      <c r="O113" s="26"/>
      <c r="P113" s="26"/>
    </row>
    <row r="114" spans="1:16" x14ac:dyDescent="0.3">
      <c r="A114" s="5">
        <v>100</v>
      </c>
      <c r="B114" s="24" t="s">
        <v>112</v>
      </c>
      <c r="C114" s="30">
        <v>893</v>
      </c>
      <c r="D114" s="30">
        <v>924</v>
      </c>
      <c r="E114" s="30">
        <v>942</v>
      </c>
      <c r="F114" s="30">
        <v>985</v>
      </c>
      <c r="G114" s="31">
        <v>1062</v>
      </c>
      <c r="H114" s="31">
        <v>1110</v>
      </c>
      <c r="I114" s="31">
        <v>1142</v>
      </c>
      <c r="J114" s="31">
        <v>1215</v>
      </c>
      <c r="K114" s="32">
        <v>1296</v>
      </c>
      <c r="L114" s="32">
        <v>1394</v>
      </c>
      <c r="M114" s="32">
        <v>1402</v>
      </c>
      <c r="O114" s="26"/>
      <c r="P114" s="26"/>
    </row>
    <row r="115" spans="1:16" x14ac:dyDescent="0.3">
      <c r="A115" s="5">
        <v>101</v>
      </c>
      <c r="B115" s="24" t="s">
        <v>113</v>
      </c>
      <c r="C115" s="31">
        <v>1723</v>
      </c>
      <c r="D115" s="31">
        <v>1860</v>
      </c>
      <c r="E115" s="31">
        <v>1933</v>
      </c>
      <c r="F115" s="31">
        <v>2004</v>
      </c>
      <c r="G115" s="31">
        <v>2097</v>
      </c>
      <c r="H115" s="31">
        <v>2193</v>
      </c>
      <c r="I115" s="31">
        <v>2220</v>
      </c>
      <c r="J115" s="31">
        <v>2284</v>
      </c>
      <c r="K115" s="32">
        <v>2390</v>
      </c>
      <c r="L115" s="32">
        <v>2545</v>
      </c>
      <c r="M115" s="32">
        <v>2571</v>
      </c>
      <c r="O115" s="26"/>
      <c r="P115" s="26"/>
    </row>
    <row r="116" spans="1:16" x14ac:dyDescent="0.3">
      <c r="A116" s="5">
        <v>102</v>
      </c>
      <c r="B116" s="24" t="s">
        <v>114</v>
      </c>
      <c r="C116" s="31">
        <v>7238</v>
      </c>
      <c r="D116" s="31">
        <v>7599</v>
      </c>
      <c r="E116" s="31">
        <v>7850</v>
      </c>
      <c r="F116" s="31">
        <v>8237</v>
      </c>
      <c r="G116" s="31">
        <v>8662</v>
      </c>
      <c r="H116" s="31">
        <v>9103</v>
      </c>
      <c r="I116" s="31">
        <v>9511</v>
      </c>
      <c r="J116" s="31">
        <v>10052</v>
      </c>
      <c r="K116" s="32">
        <v>10669</v>
      </c>
      <c r="L116" s="32">
        <v>11526</v>
      </c>
      <c r="M116" s="32">
        <v>11685</v>
      </c>
      <c r="O116" s="26"/>
      <c r="P116" s="26"/>
    </row>
    <row r="117" spans="1:16" x14ac:dyDescent="0.3">
      <c r="A117" s="5">
        <v>103</v>
      </c>
      <c r="B117" s="24" t="s">
        <v>115</v>
      </c>
      <c r="C117" s="30">
        <v>613</v>
      </c>
      <c r="D117" s="30">
        <v>658</v>
      </c>
      <c r="E117" s="30">
        <v>724</v>
      </c>
      <c r="F117" s="30">
        <v>762</v>
      </c>
      <c r="G117" s="30">
        <v>799</v>
      </c>
      <c r="H117" s="30">
        <v>887</v>
      </c>
      <c r="I117" s="30">
        <v>960</v>
      </c>
      <c r="J117" s="31">
        <v>1028</v>
      </c>
      <c r="K117" s="32">
        <v>1099</v>
      </c>
      <c r="L117" s="32">
        <v>1223</v>
      </c>
      <c r="M117" s="32">
        <v>1237</v>
      </c>
      <c r="O117" s="26"/>
      <c r="P117" s="26"/>
    </row>
    <row r="118" spans="1:16" x14ac:dyDescent="0.3">
      <c r="A118" s="5">
        <v>104</v>
      </c>
      <c r="B118" s="24" t="s">
        <v>116</v>
      </c>
      <c r="C118" s="30">
        <v>966</v>
      </c>
      <c r="D118" s="30">
        <v>995</v>
      </c>
      <c r="E118" s="31">
        <v>1030</v>
      </c>
      <c r="F118" s="31">
        <v>1062</v>
      </c>
      <c r="G118" s="31">
        <v>1112</v>
      </c>
      <c r="H118" s="31">
        <v>1180</v>
      </c>
      <c r="I118" s="31">
        <v>1243</v>
      </c>
      <c r="J118" s="31">
        <v>1338</v>
      </c>
      <c r="K118" s="32">
        <v>1413</v>
      </c>
      <c r="L118" s="32">
        <v>1508</v>
      </c>
      <c r="M118" s="32">
        <v>1536</v>
      </c>
      <c r="O118" s="26"/>
      <c r="P118" s="26"/>
    </row>
    <row r="119" spans="1:16" x14ac:dyDescent="0.3">
      <c r="A119" s="5">
        <v>105</v>
      </c>
      <c r="B119" s="24" t="s">
        <v>117</v>
      </c>
      <c r="C119" s="30">
        <v>539</v>
      </c>
      <c r="D119" s="30">
        <v>551</v>
      </c>
      <c r="E119" s="30">
        <v>571</v>
      </c>
      <c r="F119" s="30">
        <v>602</v>
      </c>
      <c r="G119" s="30">
        <v>639</v>
      </c>
      <c r="H119" s="30">
        <v>656</v>
      </c>
      <c r="I119" s="30">
        <v>647</v>
      </c>
      <c r="J119" s="30">
        <v>643</v>
      </c>
      <c r="K119" s="33">
        <v>659</v>
      </c>
      <c r="L119" s="33">
        <v>698</v>
      </c>
      <c r="M119" s="32">
        <v>713</v>
      </c>
      <c r="O119" s="26"/>
      <c r="P119" s="26"/>
    </row>
    <row r="120" spans="1:16" x14ac:dyDescent="0.3">
      <c r="A120" s="5">
        <v>106</v>
      </c>
      <c r="B120" s="24" t="s">
        <v>118</v>
      </c>
      <c r="C120" s="31">
        <v>2571</v>
      </c>
      <c r="D120" s="31">
        <v>2728</v>
      </c>
      <c r="E120" s="31">
        <v>2911</v>
      </c>
      <c r="F120" s="31">
        <v>3088</v>
      </c>
      <c r="G120" s="31">
        <v>3279</v>
      </c>
      <c r="H120" s="31">
        <v>3416</v>
      </c>
      <c r="I120" s="31">
        <v>3539</v>
      </c>
      <c r="J120" s="31">
        <v>3665</v>
      </c>
      <c r="K120" s="32">
        <v>3891</v>
      </c>
      <c r="L120" s="32">
        <v>4191</v>
      </c>
      <c r="M120" s="32">
        <v>4245</v>
      </c>
      <c r="O120" s="26"/>
      <c r="P120" s="26"/>
    </row>
    <row r="121" spans="1:16" x14ac:dyDescent="0.3">
      <c r="A121" s="5">
        <v>107</v>
      </c>
      <c r="B121" s="24" t="s">
        <v>119</v>
      </c>
      <c r="C121" s="30">
        <v>498</v>
      </c>
      <c r="D121" s="30">
        <v>532</v>
      </c>
      <c r="E121" s="30">
        <v>563</v>
      </c>
      <c r="F121" s="30">
        <v>593</v>
      </c>
      <c r="G121" s="30">
        <v>628</v>
      </c>
      <c r="H121" s="30">
        <v>668</v>
      </c>
      <c r="I121" s="30">
        <v>701</v>
      </c>
      <c r="J121" s="30">
        <v>733</v>
      </c>
      <c r="K121" s="33">
        <v>793</v>
      </c>
      <c r="L121" s="33">
        <v>898</v>
      </c>
      <c r="M121" s="32">
        <v>913</v>
      </c>
      <c r="O121" s="26"/>
      <c r="P121" s="26"/>
    </row>
    <row r="122" spans="1:16" x14ac:dyDescent="0.3">
      <c r="A122" s="5">
        <v>108</v>
      </c>
      <c r="B122" s="24" t="s">
        <v>120</v>
      </c>
      <c r="C122" s="31">
        <v>1159</v>
      </c>
      <c r="D122" s="31">
        <v>1204</v>
      </c>
      <c r="E122" s="31">
        <v>1289</v>
      </c>
      <c r="F122" s="31">
        <v>1366</v>
      </c>
      <c r="G122" s="31">
        <v>1457</v>
      </c>
      <c r="H122" s="31">
        <v>1510</v>
      </c>
      <c r="I122" s="31">
        <v>1563</v>
      </c>
      <c r="J122" s="31">
        <v>1645</v>
      </c>
      <c r="K122" s="32">
        <v>1809</v>
      </c>
      <c r="L122" s="32">
        <v>1961</v>
      </c>
      <c r="M122" s="32">
        <v>2004</v>
      </c>
      <c r="O122" s="26"/>
      <c r="P122" s="26"/>
    </row>
    <row r="123" spans="1:16" x14ac:dyDescent="0.3">
      <c r="A123" s="5">
        <v>109</v>
      </c>
      <c r="B123" s="24" t="s">
        <v>121</v>
      </c>
      <c r="C123" s="31">
        <v>13227</v>
      </c>
      <c r="D123" s="31">
        <v>13955</v>
      </c>
      <c r="E123" s="31">
        <v>14659</v>
      </c>
      <c r="F123" s="31">
        <v>15559</v>
      </c>
      <c r="G123" s="31">
        <v>16446</v>
      </c>
      <c r="H123" s="31">
        <v>17327</v>
      </c>
      <c r="I123" s="31">
        <v>18052</v>
      </c>
      <c r="J123" s="31">
        <v>18974</v>
      </c>
      <c r="K123" s="32">
        <v>20176</v>
      </c>
      <c r="L123" s="32">
        <v>21629</v>
      </c>
      <c r="M123" s="32">
        <v>21847</v>
      </c>
      <c r="O123" s="26"/>
      <c r="P123" s="26"/>
    </row>
    <row r="124" spans="1:16" x14ac:dyDescent="0.3">
      <c r="A124" s="5">
        <v>110</v>
      </c>
      <c r="B124" s="24" t="s">
        <v>122</v>
      </c>
      <c r="C124" s="30">
        <v>795</v>
      </c>
      <c r="D124" s="30">
        <v>849</v>
      </c>
      <c r="E124" s="30">
        <v>931</v>
      </c>
      <c r="F124" s="30">
        <v>987</v>
      </c>
      <c r="G124" s="31">
        <v>1111</v>
      </c>
      <c r="H124" s="31">
        <v>1241</v>
      </c>
      <c r="I124" s="31">
        <v>1351</v>
      </c>
      <c r="J124" s="31">
        <v>1565</v>
      </c>
      <c r="K124" s="32">
        <v>1846</v>
      </c>
      <c r="L124" s="32">
        <v>2169</v>
      </c>
      <c r="M124" s="32">
        <v>2222</v>
      </c>
      <c r="O124" s="26"/>
      <c r="P124" s="26"/>
    </row>
    <row r="125" spans="1:16" x14ac:dyDescent="0.3">
      <c r="A125" s="5">
        <v>111</v>
      </c>
      <c r="B125" s="24" t="s">
        <v>123</v>
      </c>
      <c r="C125" s="31">
        <v>1100</v>
      </c>
      <c r="D125" s="31">
        <v>1204</v>
      </c>
      <c r="E125" s="31">
        <v>1264</v>
      </c>
      <c r="F125" s="31">
        <v>1341</v>
      </c>
      <c r="G125" s="31">
        <v>1437</v>
      </c>
      <c r="H125" s="31">
        <v>1535</v>
      </c>
      <c r="I125" s="31">
        <v>1631</v>
      </c>
      <c r="J125" s="31">
        <v>1730</v>
      </c>
      <c r="K125" s="32">
        <v>1880</v>
      </c>
      <c r="L125" s="32">
        <v>2047</v>
      </c>
      <c r="M125" s="32">
        <v>2072</v>
      </c>
      <c r="O125" s="26"/>
      <c r="P125" s="26"/>
    </row>
    <row r="126" spans="1:16" x14ac:dyDescent="0.3">
      <c r="A126" s="5">
        <v>112</v>
      </c>
      <c r="B126" s="24" t="s">
        <v>124</v>
      </c>
      <c r="C126" s="31">
        <v>4786</v>
      </c>
      <c r="D126" s="31">
        <v>5058</v>
      </c>
      <c r="E126" s="31">
        <v>5290</v>
      </c>
      <c r="F126" s="31">
        <v>5548</v>
      </c>
      <c r="G126" s="31">
        <v>5835</v>
      </c>
      <c r="H126" s="31">
        <v>6053</v>
      </c>
      <c r="I126" s="31">
        <v>6222</v>
      </c>
      <c r="J126" s="31">
        <v>6598</v>
      </c>
      <c r="K126" s="32">
        <v>7034</v>
      </c>
      <c r="L126" s="32">
        <v>7643</v>
      </c>
      <c r="M126" s="32">
        <v>7729</v>
      </c>
      <c r="O126" s="26"/>
      <c r="P126" s="26"/>
    </row>
    <row r="127" spans="1:16" x14ac:dyDescent="0.3">
      <c r="A127" s="5">
        <v>113</v>
      </c>
      <c r="B127" s="24" t="s">
        <v>125</v>
      </c>
      <c r="C127" s="31">
        <v>1252</v>
      </c>
      <c r="D127" s="31">
        <v>1338</v>
      </c>
      <c r="E127" s="31">
        <v>1402</v>
      </c>
      <c r="F127" s="31">
        <v>1454</v>
      </c>
      <c r="G127" s="31">
        <v>1590</v>
      </c>
      <c r="H127" s="31">
        <v>1711</v>
      </c>
      <c r="I127" s="31">
        <v>1744</v>
      </c>
      <c r="J127" s="31">
        <v>1837</v>
      </c>
      <c r="K127" s="32">
        <v>1947</v>
      </c>
      <c r="L127" s="32">
        <v>2124</v>
      </c>
      <c r="M127" s="32">
        <v>2146</v>
      </c>
      <c r="O127" s="26"/>
      <c r="P127" s="26"/>
    </row>
    <row r="128" spans="1:16" x14ac:dyDescent="0.3">
      <c r="A128" s="5">
        <v>114</v>
      </c>
      <c r="B128" s="24" t="s">
        <v>126</v>
      </c>
      <c r="C128" s="31">
        <v>2534</v>
      </c>
      <c r="D128" s="31">
        <v>2705</v>
      </c>
      <c r="E128" s="31">
        <v>2813</v>
      </c>
      <c r="F128" s="31">
        <v>2993</v>
      </c>
      <c r="G128" s="31">
        <v>3155</v>
      </c>
      <c r="H128" s="31">
        <v>3354</v>
      </c>
      <c r="I128" s="31">
        <v>3531</v>
      </c>
      <c r="J128" s="31">
        <v>3823</v>
      </c>
      <c r="K128" s="32">
        <v>4092</v>
      </c>
      <c r="L128" s="32">
        <v>4521</v>
      </c>
      <c r="M128" s="32">
        <v>4615</v>
      </c>
      <c r="O128" s="26"/>
      <c r="P128" s="26"/>
    </row>
    <row r="129" spans="1:16" x14ac:dyDescent="0.3">
      <c r="A129" s="5">
        <v>115</v>
      </c>
      <c r="B129" s="24" t="s">
        <v>127</v>
      </c>
      <c r="C129" s="31">
        <v>1517</v>
      </c>
      <c r="D129" s="31">
        <v>1582</v>
      </c>
      <c r="E129" s="31">
        <v>1679</v>
      </c>
      <c r="F129" s="31">
        <v>1760</v>
      </c>
      <c r="G129" s="31">
        <v>1831</v>
      </c>
      <c r="H129" s="31">
        <v>1881</v>
      </c>
      <c r="I129" s="31">
        <v>1908</v>
      </c>
      <c r="J129" s="31">
        <v>1979</v>
      </c>
      <c r="K129" s="32">
        <v>2107</v>
      </c>
      <c r="L129" s="32">
        <v>2219</v>
      </c>
      <c r="M129" s="32">
        <v>2234</v>
      </c>
      <c r="O129" s="26"/>
      <c r="P129" s="26"/>
    </row>
    <row r="130" spans="1:16" x14ac:dyDescent="0.3">
      <c r="A130" s="5">
        <v>116</v>
      </c>
      <c r="B130" s="24" t="s">
        <v>128</v>
      </c>
      <c r="C130" s="30">
        <v>664</v>
      </c>
      <c r="D130" s="30">
        <v>714</v>
      </c>
      <c r="E130" s="30">
        <v>760</v>
      </c>
      <c r="F130" s="30">
        <v>777</v>
      </c>
      <c r="G130" s="30">
        <v>845</v>
      </c>
      <c r="H130" s="30">
        <v>920</v>
      </c>
      <c r="I130" s="30">
        <v>968</v>
      </c>
      <c r="J130" s="31">
        <v>1045</v>
      </c>
      <c r="K130" s="32">
        <v>1161</v>
      </c>
      <c r="L130" s="32">
        <v>1282</v>
      </c>
      <c r="M130" s="32">
        <v>1301</v>
      </c>
      <c r="O130" s="26"/>
      <c r="P130" s="26"/>
    </row>
    <row r="131" spans="1:16" x14ac:dyDescent="0.3">
      <c r="A131" s="5">
        <v>117</v>
      </c>
      <c r="B131" s="24" t="s">
        <v>129</v>
      </c>
      <c r="C131" s="30">
        <v>721</v>
      </c>
      <c r="D131" s="30">
        <v>760</v>
      </c>
      <c r="E131" s="30">
        <v>774</v>
      </c>
      <c r="F131" s="30">
        <v>825</v>
      </c>
      <c r="G131" s="30">
        <v>900</v>
      </c>
      <c r="H131" s="30">
        <v>965</v>
      </c>
      <c r="I131" s="31">
        <v>1010</v>
      </c>
      <c r="J131" s="31">
        <v>1064</v>
      </c>
      <c r="K131" s="32">
        <v>1131</v>
      </c>
      <c r="L131" s="32">
        <v>1219</v>
      </c>
      <c r="M131" s="32">
        <v>1236</v>
      </c>
      <c r="O131" s="26"/>
      <c r="P131" s="26"/>
    </row>
    <row r="132" spans="1:16" x14ac:dyDescent="0.3">
      <c r="A132" s="5">
        <v>118</v>
      </c>
      <c r="B132" s="24" t="s">
        <v>130</v>
      </c>
      <c r="C132" s="31">
        <v>1222</v>
      </c>
      <c r="D132" s="31">
        <v>1304</v>
      </c>
      <c r="E132" s="31">
        <v>1369</v>
      </c>
      <c r="F132" s="31">
        <v>1426</v>
      </c>
      <c r="G132" s="31">
        <v>1489</v>
      </c>
      <c r="H132" s="31">
        <v>1587</v>
      </c>
      <c r="I132" s="31">
        <v>1636</v>
      </c>
      <c r="J132" s="31">
        <v>1779</v>
      </c>
      <c r="K132" s="32">
        <v>1895</v>
      </c>
      <c r="L132" s="32">
        <v>2135</v>
      </c>
      <c r="M132" s="32">
        <v>2178</v>
      </c>
      <c r="O132" s="26"/>
      <c r="P132" s="26"/>
    </row>
    <row r="133" spans="1:16" x14ac:dyDescent="0.3">
      <c r="A133" s="5">
        <v>119</v>
      </c>
      <c r="B133" s="24" t="s">
        <v>131</v>
      </c>
      <c r="C133" s="31">
        <v>2404</v>
      </c>
      <c r="D133" s="31">
        <v>2614</v>
      </c>
      <c r="E133" s="31">
        <v>2764</v>
      </c>
      <c r="F133" s="31">
        <v>2920</v>
      </c>
      <c r="G133" s="31">
        <v>3108</v>
      </c>
      <c r="H133" s="31">
        <v>3347</v>
      </c>
      <c r="I133" s="31">
        <v>3580</v>
      </c>
      <c r="J133" s="31">
        <v>3757</v>
      </c>
      <c r="K133" s="32">
        <v>3986</v>
      </c>
      <c r="L133" s="32">
        <v>4329</v>
      </c>
      <c r="M133" s="32">
        <v>4376</v>
      </c>
      <c r="O133" s="26"/>
      <c r="P133" s="26"/>
    </row>
    <row r="134" spans="1:16" x14ac:dyDescent="0.3">
      <c r="A134" s="5">
        <v>120</v>
      </c>
      <c r="B134" s="24" t="s">
        <v>132</v>
      </c>
      <c r="C134" s="30">
        <v>915</v>
      </c>
      <c r="D134" s="30">
        <v>995</v>
      </c>
      <c r="E134" s="31">
        <v>1038</v>
      </c>
      <c r="F134" s="31">
        <v>1105</v>
      </c>
      <c r="G134" s="31">
        <v>1190</v>
      </c>
      <c r="H134" s="31">
        <v>1271</v>
      </c>
      <c r="I134" s="31">
        <v>1343</v>
      </c>
      <c r="J134" s="31">
        <v>1423</v>
      </c>
      <c r="K134" s="32">
        <v>1548</v>
      </c>
      <c r="L134" s="32">
        <v>1704</v>
      </c>
      <c r="M134" s="32">
        <v>1700</v>
      </c>
      <c r="O134" s="26"/>
      <c r="P134" s="26"/>
    </row>
    <row r="135" spans="1:16" x14ac:dyDescent="0.3">
      <c r="A135" s="5">
        <v>121</v>
      </c>
      <c r="B135" s="24" t="s">
        <v>133</v>
      </c>
      <c r="C135" s="30">
        <v>919</v>
      </c>
      <c r="D135" s="30">
        <v>953</v>
      </c>
      <c r="E135" s="30">
        <v>970</v>
      </c>
      <c r="F135" s="30">
        <v>985</v>
      </c>
      <c r="G135" s="31">
        <v>1019</v>
      </c>
      <c r="H135" s="31">
        <v>1076</v>
      </c>
      <c r="I135" s="31">
        <v>1148</v>
      </c>
      <c r="J135" s="31">
        <v>1222</v>
      </c>
      <c r="K135" s="32">
        <v>1300</v>
      </c>
      <c r="L135" s="32">
        <v>1409</v>
      </c>
      <c r="M135" s="32">
        <v>1423</v>
      </c>
      <c r="O135" s="26"/>
      <c r="P135" s="26"/>
    </row>
    <row r="136" spans="1:16" x14ac:dyDescent="0.3">
      <c r="A136" s="5">
        <v>122</v>
      </c>
      <c r="B136" s="24" t="s">
        <v>134</v>
      </c>
      <c r="C136" s="31">
        <v>8056</v>
      </c>
      <c r="D136" s="31">
        <v>8556</v>
      </c>
      <c r="E136" s="31">
        <v>9068</v>
      </c>
      <c r="F136" s="31">
        <v>9565</v>
      </c>
      <c r="G136" s="31">
        <v>10391</v>
      </c>
      <c r="H136" s="31">
        <v>11220</v>
      </c>
      <c r="I136" s="31">
        <v>12048</v>
      </c>
      <c r="J136" s="31">
        <v>13150</v>
      </c>
      <c r="K136" s="32">
        <v>14222</v>
      </c>
      <c r="L136" s="32">
        <v>15790</v>
      </c>
      <c r="M136" s="32">
        <v>15927</v>
      </c>
      <c r="O136" s="26"/>
      <c r="P136" s="26"/>
    </row>
    <row r="137" spans="1:16" x14ac:dyDescent="0.3">
      <c r="A137" s="5">
        <v>123</v>
      </c>
      <c r="B137" s="24" t="s">
        <v>135</v>
      </c>
      <c r="C137" s="31">
        <v>1725</v>
      </c>
      <c r="D137" s="31">
        <v>1839</v>
      </c>
      <c r="E137" s="31">
        <v>1928</v>
      </c>
      <c r="F137" s="31">
        <v>2013</v>
      </c>
      <c r="G137" s="31">
        <v>2102</v>
      </c>
      <c r="H137" s="31">
        <v>2215</v>
      </c>
      <c r="I137" s="31">
        <v>2285</v>
      </c>
      <c r="J137" s="31">
        <v>2402</v>
      </c>
      <c r="K137" s="32">
        <v>2529</v>
      </c>
      <c r="L137" s="32">
        <v>2738</v>
      </c>
      <c r="M137" s="32">
        <v>2771</v>
      </c>
      <c r="O137" s="26"/>
      <c r="P137" s="26"/>
    </row>
    <row r="138" spans="1:16" x14ac:dyDescent="0.3">
      <c r="A138" s="5">
        <v>124</v>
      </c>
      <c r="B138" s="24" t="s">
        <v>136</v>
      </c>
      <c r="C138" s="30">
        <v>518</v>
      </c>
      <c r="D138" s="30">
        <v>543</v>
      </c>
      <c r="E138" s="30">
        <v>590</v>
      </c>
      <c r="F138" s="30">
        <v>619</v>
      </c>
      <c r="G138" s="30">
        <v>655</v>
      </c>
      <c r="H138" s="30">
        <v>676</v>
      </c>
      <c r="I138" s="30">
        <v>733</v>
      </c>
      <c r="J138" s="30">
        <v>781</v>
      </c>
      <c r="K138" s="33">
        <v>841</v>
      </c>
      <c r="L138" s="33">
        <v>969</v>
      </c>
      <c r="M138" s="32">
        <v>985</v>
      </c>
      <c r="O138" s="26"/>
      <c r="P138" s="26"/>
    </row>
    <row r="139" spans="1:16" x14ac:dyDescent="0.3">
      <c r="A139" s="5">
        <v>125</v>
      </c>
      <c r="B139" s="24" t="s">
        <v>137</v>
      </c>
      <c r="C139" s="31">
        <v>1253</v>
      </c>
      <c r="D139" s="31">
        <v>1318</v>
      </c>
      <c r="E139" s="31">
        <v>1400</v>
      </c>
      <c r="F139" s="31">
        <v>1456</v>
      </c>
      <c r="G139" s="31">
        <v>1521</v>
      </c>
      <c r="H139" s="31">
        <v>1597</v>
      </c>
      <c r="I139" s="31">
        <v>1657</v>
      </c>
      <c r="J139" s="31">
        <v>1763</v>
      </c>
      <c r="K139" s="32">
        <v>1950</v>
      </c>
      <c r="L139" s="32">
        <v>2138</v>
      </c>
      <c r="M139" s="32">
        <v>2164</v>
      </c>
      <c r="O139" s="26"/>
      <c r="P139" s="26"/>
    </row>
    <row r="140" spans="1:16" x14ac:dyDescent="0.3">
      <c r="A140" s="5">
        <v>126</v>
      </c>
      <c r="B140" s="24" t="s">
        <v>138</v>
      </c>
      <c r="C140" s="31">
        <v>1104</v>
      </c>
      <c r="D140" s="31">
        <v>1092</v>
      </c>
      <c r="E140" s="31">
        <v>1123</v>
      </c>
      <c r="F140" s="31">
        <v>1149</v>
      </c>
      <c r="G140" s="31">
        <v>1218</v>
      </c>
      <c r="H140" s="31">
        <v>1288</v>
      </c>
      <c r="I140" s="31">
        <v>1340</v>
      </c>
      <c r="J140" s="31">
        <v>1454</v>
      </c>
      <c r="K140" s="32">
        <v>1573</v>
      </c>
      <c r="L140" s="32">
        <v>1773</v>
      </c>
      <c r="M140" s="32">
        <v>1813</v>
      </c>
      <c r="O140" s="26"/>
      <c r="P140" s="26"/>
    </row>
    <row r="141" spans="1:16" x14ac:dyDescent="0.3">
      <c r="A141" s="5">
        <v>127</v>
      </c>
      <c r="B141" s="24" t="s">
        <v>139</v>
      </c>
      <c r="C141" s="31">
        <v>1173</v>
      </c>
      <c r="D141" s="31">
        <v>1240</v>
      </c>
      <c r="E141" s="31">
        <v>1284</v>
      </c>
      <c r="F141" s="31">
        <v>1349</v>
      </c>
      <c r="G141" s="31">
        <v>1465</v>
      </c>
      <c r="H141" s="31">
        <v>1549</v>
      </c>
      <c r="I141" s="31">
        <v>1629</v>
      </c>
      <c r="J141" s="31">
        <v>1761</v>
      </c>
      <c r="K141" s="32">
        <v>1964</v>
      </c>
      <c r="L141" s="32">
        <v>2181</v>
      </c>
      <c r="M141" s="32">
        <v>2208</v>
      </c>
      <c r="O141" s="26"/>
      <c r="P141" s="26"/>
    </row>
    <row r="142" spans="1:16" x14ac:dyDescent="0.3">
      <c r="A142" s="5">
        <v>128</v>
      </c>
      <c r="B142" s="24" t="s">
        <v>140</v>
      </c>
      <c r="C142" s="30">
        <v>633</v>
      </c>
      <c r="D142" s="30">
        <v>650</v>
      </c>
      <c r="E142" s="30">
        <v>665</v>
      </c>
      <c r="F142" s="30">
        <v>676</v>
      </c>
      <c r="G142" s="30">
        <v>700</v>
      </c>
      <c r="H142" s="30">
        <v>737</v>
      </c>
      <c r="I142" s="30">
        <v>756</v>
      </c>
      <c r="J142" s="30">
        <v>780</v>
      </c>
      <c r="K142" s="33">
        <v>816</v>
      </c>
      <c r="L142" s="33">
        <v>899</v>
      </c>
      <c r="M142" s="32">
        <v>907</v>
      </c>
      <c r="O142" s="26"/>
      <c r="P142" s="26"/>
    </row>
    <row r="143" spans="1:16" x14ac:dyDescent="0.3">
      <c r="A143" s="5">
        <v>129</v>
      </c>
      <c r="B143" s="24" t="s">
        <v>141</v>
      </c>
      <c r="C143" s="30">
        <v>903</v>
      </c>
      <c r="D143" s="30">
        <v>952</v>
      </c>
      <c r="E143" s="31">
        <v>1007</v>
      </c>
      <c r="F143" s="31">
        <v>1076</v>
      </c>
      <c r="G143" s="31">
        <v>1148</v>
      </c>
      <c r="H143" s="31">
        <v>1217</v>
      </c>
      <c r="I143" s="31">
        <v>1296</v>
      </c>
      <c r="J143" s="31">
        <v>1365</v>
      </c>
      <c r="K143" s="32">
        <v>1462</v>
      </c>
      <c r="L143" s="32">
        <v>1618</v>
      </c>
      <c r="M143" s="32">
        <v>1647</v>
      </c>
      <c r="O143" s="26"/>
      <c r="P143" s="26"/>
    </row>
    <row r="144" spans="1:16" x14ac:dyDescent="0.3">
      <c r="A144" s="5">
        <v>130</v>
      </c>
      <c r="B144" s="24" t="s">
        <v>142</v>
      </c>
      <c r="C144" s="30">
        <v>686</v>
      </c>
      <c r="D144" s="30">
        <v>716</v>
      </c>
      <c r="E144" s="30">
        <v>768</v>
      </c>
      <c r="F144" s="30">
        <v>810</v>
      </c>
      <c r="G144" s="30">
        <v>872</v>
      </c>
      <c r="H144" s="30">
        <v>919</v>
      </c>
      <c r="I144" s="30">
        <v>947</v>
      </c>
      <c r="J144" s="30">
        <v>997</v>
      </c>
      <c r="K144" s="32">
        <v>1037</v>
      </c>
      <c r="L144" s="32">
        <v>1110</v>
      </c>
      <c r="M144" s="32">
        <v>1116</v>
      </c>
      <c r="O144" s="26"/>
      <c r="P144" s="26"/>
    </row>
    <row r="145" spans="1:16" x14ac:dyDescent="0.3">
      <c r="A145" s="5">
        <v>131</v>
      </c>
      <c r="B145" s="24" t="s">
        <v>143</v>
      </c>
      <c r="C145" s="30">
        <v>443</v>
      </c>
      <c r="D145" s="30">
        <v>466</v>
      </c>
      <c r="E145" s="30">
        <v>486</v>
      </c>
      <c r="F145" s="30">
        <v>517</v>
      </c>
      <c r="G145" s="30">
        <v>560</v>
      </c>
      <c r="H145" s="30">
        <v>588</v>
      </c>
      <c r="I145" s="30">
        <v>625</v>
      </c>
      <c r="J145" s="30">
        <v>675</v>
      </c>
      <c r="K145" s="33">
        <v>713</v>
      </c>
      <c r="L145" s="33">
        <v>768</v>
      </c>
      <c r="M145" s="32">
        <v>772</v>
      </c>
      <c r="O145" s="26"/>
      <c r="P145" s="26"/>
    </row>
    <row r="146" spans="1:16" x14ac:dyDescent="0.3">
      <c r="A146" s="5">
        <v>132</v>
      </c>
      <c r="B146" s="24" t="s">
        <v>144</v>
      </c>
      <c r="C146" s="30">
        <v>340</v>
      </c>
      <c r="D146" s="30">
        <v>366</v>
      </c>
      <c r="E146" s="30">
        <v>382</v>
      </c>
      <c r="F146" s="30">
        <v>402</v>
      </c>
      <c r="G146" s="30">
        <v>412</v>
      </c>
      <c r="H146" s="30">
        <v>440</v>
      </c>
      <c r="I146" s="30">
        <v>449</v>
      </c>
      <c r="J146" s="30">
        <v>464</v>
      </c>
      <c r="K146" s="33">
        <v>496</v>
      </c>
      <c r="L146" s="33">
        <v>532</v>
      </c>
      <c r="M146" s="32">
        <v>536</v>
      </c>
      <c r="O146" s="26"/>
      <c r="P146" s="26"/>
    </row>
    <row r="147" spans="1:16" x14ac:dyDescent="0.3">
      <c r="A147" s="5">
        <v>133</v>
      </c>
      <c r="B147" s="24" t="s">
        <v>145</v>
      </c>
      <c r="C147" s="30">
        <v>540</v>
      </c>
      <c r="D147" s="30">
        <v>561</v>
      </c>
      <c r="E147" s="30">
        <v>583</v>
      </c>
      <c r="F147" s="30">
        <v>592</v>
      </c>
      <c r="G147" s="30">
        <v>625</v>
      </c>
      <c r="H147" s="30">
        <v>655</v>
      </c>
      <c r="I147" s="30">
        <v>691</v>
      </c>
      <c r="J147" s="30">
        <v>758</v>
      </c>
      <c r="K147" s="33">
        <v>832</v>
      </c>
      <c r="L147" s="33">
        <v>918</v>
      </c>
      <c r="M147" s="32">
        <v>931</v>
      </c>
      <c r="O147" s="26"/>
      <c r="P147" s="26"/>
    </row>
    <row r="148" spans="1:16" x14ac:dyDescent="0.3">
      <c r="A148" s="5">
        <v>134</v>
      </c>
      <c r="B148" s="24" t="s">
        <v>146</v>
      </c>
      <c r="C148" s="31">
        <v>45858</v>
      </c>
      <c r="D148" s="31">
        <v>47354</v>
      </c>
      <c r="E148" s="31">
        <v>49152</v>
      </c>
      <c r="F148" s="31">
        <v>51175</v>
      </c>
      <c r="G148" s="31">
        <v>53233</v>
      </c>
      <c r="H148" s="31">
        <v>55289</v>
      </c>
      <c r="I148" s="31">
        <v>57296</v>
      </c>
      <c r="J148" s="31">
        <v>59874</v>
      </c>
      <c r="K148" s="32">
        <v>62971</v>
      </c>
      <c r="L148" s="32">
        <v>66673</v>
      </c>
      <c r="M148" s="32">
        <v>67312</v>
      </c>
      <c r="O148" s="26"/>
      <c r="P148" s="26"/>
    </row>
    <row r="149" spans="1:16" x14ac:dyDescent="0.3">
      <c r="A149" s="5">
        <v>135</v>
      </c>
      <c r="B149" s="24" t="s">
        <v>147</v>
      </c>
      <c r="C149" s="31">
        <v>2962</v>
      </c>
      <c r="D149" s="31">
        <v>3081</v>
      </c>
      <c r="E149" s="31">
        <v>3238</v>
      </c>
      <c r="F149" s="31">
        <v>3382</v>
      </c>
      <c r="G149" s="31">
        <v>3581</v>
      </c>
      <c r="H149" s="31">
        <v>3821</v>
      </c>
      <c r="I149" s="31">
        <v>3995</v>
      </c>
      <c r="J149" s="31">
        <v>4280</v>
      </c>
      <c r="K149" s="32">
        <v>4671</v>
      </c>
      <c r="L149" s="32">
        <v>5164</v>
      </c>
      <c r="M149" s="32">
        <v>5217</v>
      </c>
      <c r="O149" s="26"/>
      <c r="P149" s="26"/>
    </row>
    <row r="150" spans="1:16" x14ac:dyDescent="0.3">
      <c r="A150" s="5">
        <v>136</v>
      </c>
      <c r="B150" s="24" t="s">
        <v>148</v>
      </c>
      <c r="C150" s="30">
        <v>648</v>
      </c>
      <c r="D150" s="30">
        <v>691</v>
      </c>
      <c r="E150" s="30">
        <v>725</v>
      </c>
      <c r="F150" s="30">
        <v>767</v>
      </c>
      <c r="G150" s="30">
        <v>826</v>
      </c>
      <c r="H150" s="30">
        <v>862</v>
      </c>
      <c r="I150" s="30">
        <v>880</v>
      </c>
      <c r="J150" s="30">
        <v>923</v>
      </c>
      <c r="K150" s="33">
        <v>978</v>
      </c>
      <c r="L150" s="33">
        <v>1068</v>
      </c>
      <c r="M150" s="32">
        <v>1075</v>
      </c>
      <c r="O150" s="26"/>
      <c r="P150" s="26"/>
    </row>
    <row r="151" spans="1:16" x14ac:dyDescent="0.3">
      <c r="A151" s="5">
        <v>137</v>
      </c>
      <c r="B151" s="24" t="s">
        <v>149</v>
      </c>
      <c r="C151" s="31">
        <v>1108</v>
      </c>
      <c r="D151" s="31">
        <v>1162</v>
      </c>
      <c r="E151" s="31">
        <v>1166</v>
      </c>
      <c r="F151" s="31">
        <v>1200</v>
      </c>
      <c r="G151" s="31">
        <v>1240</v>
      </c>
      <c r="H151" s="31">
        <v>1300</v>
      </c>
      <c r="I151" s="31">
        <v>1354</v>
      </c>
      <c r="J151" s="31">
        <v>1418</v>
      </c>
      <c r="K151" s="32">
        <v>1488</v>
      </c>
      <c r="L151" s="32">
        <v>1637</v>
      </c>
      <c r="M151" s="32">
        <v>1651</v>
      </c>
      <c r="O151" s="26"/>
      <c r="P151" s="26"/>
    </row>
    <row r="152" spans="1:16" x14ac:dyDescent="0.3">
      <c r="A152" s="5">
        <v>138</v>
      </c>
      <c r="B152" s="24" t="s">
        <v>150</v>
      </c>
      <c r="C152" s="31">
        <v>5043</v>
      </c>
      <c r="D152" s="31">
        <v>5653</v>
      </c>
      <c r="E152" s="31">
        <v>6218</v>
      </c>
      <c r="F152" s="31">
        <v>6860</v>
      </c>
      <c r="G152" s="31">
        <v>7466</v>
      </c>
      <c r="H152" s="31">
        <v>8187</v>
      </c>
      <c r="I152" s="31">
        <v>9006</v>
      </c>
      <c r="J152" s="31">
        <v>10230</v>
      </c>
      <c r="K152" s="32">
        <v>11594</v>
      </c>
      <c r="L152" s="32">
        <v>13113</v>
      </c>
      <c r="M152" s="32">
        <v>13333</v>
      </c>
      <c r="O152" s="26"/>
      <c r="P152" s="26"/>
    </row>
    <row r="153" spans="1:16" x14ac:dyDescent="0.3">
      <c r="A153" s="5">
        <v>139</v>
      </c>
      <c r="B153" s="24" t="s">
        <v>151</v>
      </c>
      <c r="C153" s="30">
        <v>914</v>
      </c>
      <c r="D153" s="30">
        <v>956</v>
      </c>
      <c r="E153" s="30">
        <v>980</v>
      </c>
      <c r="F153" s="31">
        <v>1001</v>
      </c>
      <c r="G153" s="31">
        <v>1022</v>
      </c>
      <c r="H153" s="31">
        <v>1065</v>
      </c>
      <c r="I153" s="31">
        <v>1095</v>
      </c>
      <c r="J153" s="31">
        <v>1134</v>
      </c>
      <c r="K153" s="32">
        <v>1219</v>
      </c>
      <c r="L153" s="32">
        <v>1325</v>
      </c>
      <c r="M153" s="32">
        <v>1342</v>
      </c>
      <c r="O153" s="26"/>
      <c r="P153" s="26"/>
    </row>
    <row r="154" spans="1:16" x14ac:dyDescent="0.3">
      <c r="A154" s="5">
        <v>140</v>
      </c>
      <c r="B154" s="24" t="s">
        <v>152</v>
      </c>
      <c r="C154" s="31">
        <v>4573</v>
      </c>
      <c r="D154" s="31">
        <v>4885</v>
      </c>
      <c r="E154" s="31">
        <v>5105</v>
      </c>
      <c r="F154" s="31">
        <v>5456</v>
      </c>
      <c r="G154" s="31">
        <v>5756</v>
      </c>
      <c r="H154" s="31">
        <v>5987</v>
      </c>
      <c r="I154" s="31">
        <v>6283</v>
      </c>
      <c r="J154" s="31">
        <v>6630</v>
      </c>
      <c r="K154" s="32">
        <v>7087</v>
      </c>
      <c r="L154" s="32">
        <v>7578</v>
      </c>
      <c r="M154" s="32">
        <v>7623</v>
      </c>
      <c r="O154" s="26"/>
      <c r="P154" s="26"/>
    </row>
    <row r="155" spans="1:16" x14ac:dyDescent="0.3">
      <c r="A155" s="5">
        <v>141</v>
      </c>
      <c r="B155" s="24" t="s">
        <v>153</v>
      </c>
      <c r="C155" s="31">
        <v>3480</v>
      </c>
      <c r="D155" s="31">
        <v>3553</v>
      </c>
      <c r="E155" s="31">
        <v>3597</v>
      </c>
      <c r="F155" s="31">
        <v>3727</v>
      </c>
      <c r="G155" s="31">
        <v>3895</v>
      </c>
      <c r="H155" s="31">
        <v>4075</v>
      </c>
      <c r="I155" s="31">
        <v>4211</v>
      </c>
      <c r="J155" s="31">
        <v>4381</v>
      </c>
      <c r="K155" s="32">
        <v>4671</v>
      </c>
      <c r="L155" s="32">
        <v>5120</v>
      </c>
      <c r="M155" s="32">
        <v>5175</v>
      </c>
      <c r="O155" s="26"/>
      <c r="P155" s="26"/>
    </row>
    <row r="156" spans="1:16" x14ac:dyDescent="0.3">
      <c r="A156" s="5">
        <v>142</v>
      </c>
      <c r="B156" s="24" t="s">
        <v>154</v>
      </c>
      <c r="C156" s="31">
        <v>2321</v>
      </c>
      <c r="D156" s="31">
        <v>2433</v>
      </c>
      <c r="E156" s="31">
        <v>2544</v>
      </c>
      <c r="F156" s="31">
        <v>2705</v>
      </c>
      <c r="G156" s="31">
        <v>2871</v>
      </c>
      <c r="H156" s="31">
        <v>3030</v>
      </c>
      <c r="I156" s="31">
        <v>3175</v>
      </c>
      <c r="J156" s="31">
        <v>3343</v>
      </c>
      <c r="K156" s="32">
        <v>3572</v>
      </c>
      <c r="L156" s="32">
        <v>3898</v>
      </c>
      <c r="M156" s="32">
        <v>3931</v>
      </c>
      <c r="O156" s="26"/>
      <c r="P156" s="26"/>
    </row>
    <row r="157" spans="1:16" x14ac:dyDescent="0.3">
      <c r="A157" s="5">
        <v>143</v>
      </c>
      <c r="B157" s="24" t="s">
        <v>155</v>
      </c>
      <c r="C157" s="31">
        <v>1354</v>
      </c>
      <c r="D157" s="31">
        <v>1405</v>
      </c>
      <c r="E157" s="31">
        <v>1481</v>
      </c>
      <c r="F157" s="31">
        <v>1553</v>
      </c>
      <c r="G157" s="31">
        <v>1648</v>
      </c>
      <c r="H157" s="31">
        <v>1706</v>
      </c>
      <c r="I157" s="31">
        <v>1768</v>
      </c>
      <c r="J157" s="31">
        <v>1857</v>
      </c>
      <c r="K157" s="32">
        <v>2015</v>
      </c>
      <c r="L157" s="32">
        <v>2141</v>
      </c>
      <c r="M157" s="32">
        <v>2158</v>
      </c>
      <c r="O157" s="26"/>
      <c r="P157" s="26"/>
    </row>
    <row r="158" spans="1:16" x14ac:dyDescent="0.3">
      <c r="A158" s="5">
        <v>144</v>
      </c>
      <c r="B158" s="24" t="s">
        <v>156</v>
      </c>
      <c r="C158" s="31">
        <v>1103</v>
      </c>
      <c r="D158" s="31">
        <v>1195</v>
      </c>
      <c r="E158" s="31">
        <v>1269</v>
      </c>
      <c r="F158" s="31">
        <v>1330</v>
      </c>
      <c r="G158" s="31">
        <v>1401</v>
      </c>
      <c r="H158" s="31">
        <v>1465</v>
      </c>
      <c r="I158" s="31">
        <v>1538</v>
      </c>
      <c r="J158" s="31">
        <v>1657</v>
      </c>
      <c r="K158" s="32">
        <v>1760</v>
      </c>
      <c r="L158" s="32">
        <v>1897</v>
      </c>
      <c r="M158" s="32">
        <v>1922</v>
      </c>
      <c r="O158" s="26"/>
      <c r="P158" s="26"/>
    </row>
    <row r="159" spans="1:16" x14ac:dyDescent="0.3">
      <c r="A159" s="5">
        <v>145</v>
      </c>
      <c r="B159" s="24" t="s">
        <v>157</v>
      </c>
      <c r="C159" s="31">
        <v>2025</v>
      </c>
      <c r="D159" s="31">
        <v>2150</v>
      </c>
      <c r="E159" s="31">
        <v>2287</v>
      </c>
      <c r="F159" s="31">
        <v>2442</v>
      </c>
      <c r="G159" s="31">
        <v>2607</v>
      </c>
      <c r="H159" s="31">
        <v>2688</v>
      </c>
      <c r="I159" s="31">
        <v>2798</v>
      </c>
      <c r="J159" s="31">
        <v>2963</v>
      </c>
      <c r="K159" s="32">
        <v>3136</v>
      </c>
      <c r="L159" s="32">
        <v>3329</v>
      </c>
      <c r="M159" s="32">
        <v>3366</v>
      </c>
      <c r="O159" s="26"/>
      <c r="P159" s="26"/>
    </row>
    <row r="160" spans="1:16" x14ac:dyDescent="0.3">
      <c r="A160" s="5">
        <v>146</v>
      </c>
      <c r="B160" s="24" t="s">
        <v>158</v>
      </c>
      <c r="C160" s="31">
        <v>2003</v>
      </c>
      <c r="D160" s="31">
        <v>2208</v>
      </c>
      <c r="E160" s="31">
        <v>2397</v>
      </c>
      <c r="F160" s="31">
        <v>2624</v>
      </c>
      <c r="G160" s="31">
        <v>2894</v>
      </c>
      <c r="H160" s="31">
        <v>3208</v>
      </c>
      <c r="I160" s="31">
        <v>3495</v>
      </c>
      <c r="J160" s="31">
        <v>3788</v>
      </c>
      <c r="K160" s="32">
        <v>4141</v>
      </c>
      <c r="L160" s="32">
        <v>4544</v>
      </c>
      <c r="M160" s="32">
        <v>4605</v>
      </c>
      <c r="O160" s="26"/>
      <c r="P160" s="26"/>
    </row>
    <row r="161" spans="1:16" x14ac:dyDescent="0.3">
      <c r="A161" s="5">
        <v>147</v>
      </c>
      <c r="B161" s="24" t="s">
        <v>159</v>
      </c>
      <c r="C161" s="31">
        <v>2727</v>
      </c>
      <c r="D161" s="31">
        <v>2874</v>
      </c>
      <c r="E161" s="31">
        <v>2987</v>
      </c>
      <c r="F161" s="31">
        <v>3128</v>
      </c>
      <c r="G161" s="31">
        <v>3292</v>
      </c>
      <c r="H161" s="31">
        <v>3485</v>
      </c>
      <c r="I161" s="31">
        <v>3677</v>
      </c>
      <c r="J161" s="31">
        <v>3964</v>
      </c>
      <c r="K161" s="32">
        <v>4265</v>
      </c>
      <c r="L161" s="32">
        <v>4699</v>
      </c>
      <c r="M161" s="32">
        <v>4777</v>
      </c>
      <c r="O161" s="26"/>
      <c r="P161" s="26"/>
    </row>
    <row r="162" spans="1:16" x14ac:dyDescent="0.3">
      <c r="A162" s="5">
        <v>148</v>
      </c>
      <c r="B162" s="24" t="s">
        <v>160</v>
      </c>
      <c r="C162" s="30">
        <v>662</v>
      </c>
      <c r="D162" s="30">
        <v>667</v>
      </c>
      <c r="E162" s="30">
        <v>671</v>
      </c>
      <c r="F162" s="30">
        <v>692</v>
      </c>
      <c r="G162" s="30">
        <v>716</v>
      </c>
      <c r="H162" s="30">
        <v>770</v>
      </c>
      <c r="I162" s="30">
        <v>801</v>
      </c>
      <c r="J162" s="30">
        <v>823</v>
      </c>
      <c r="K162" s="33">
        <v>866</v>
      </c>
      <c r="L162" s="33">
        <v>922</v>
      </c>
      <c r="M162" s="32">
        <v>933</v>
      </c>
      <c r="O162" s="26"/>
      <c r="P162" s="26"/>
    </row>
    <row r="163" spans="1:16" x14ac:dyDescent="0.3">
      <c r="A163" s="5">
        <v>149</v>
      </c>
      <c r="B163" s="24" t="s">
        <v>238</v>
      </c>
      <c r="C163" s="30">
        <v>923</v>
      </c>
      <c r="D163" s="30">
        <v>950</v>
      </c>
      <c r="E163" s="30">
        <v>970</v>
      </c>
      <c r="F163" s="30">
        <v>998</v>
      </c>
      <c r="G163" s="31">
        <v>1037</v>
      </c>
      <c r="H163" s="31">
        <v>1062</v>
      </c>
      <c r="I163" s="31">
        <v>1086</v>
      </c>
      <c r="J163" s="31">
        <v>1128</v>
      </c>
      <c r="K163" s="32">
        <v>1193</v>
      </c>
      <c r="L163" s="32">
        <v>1274</v>
      </c>
      <c r="M163" s="32">
        <v>1287</v>
      </c>
      <c r="O163" s="26"/>
      <c r="P163" s="26"/>
    </row>
    <row r="164" spans="1:16" x14ac:dyDescent="0.3">
      <c r="A164" s="5">
        <v>150</v>
      </c>
      <c r="B164" s="24" t="s">
        <v>161</v>
      </c>
      <c r="C164" s="31">
        <v>11976</v>
      </c>
      <c r="D164" s="31">
        <v>12443</v>
      </c>
      <c r="E164" s="31">
        <v>13006</v>
      </c>
      <c r="F164" s="31">
        <v>13506</v>
      </c>
      <c r="G164" s="31">
        <v>14112</v>
      </c>
      <c r="H164" s="31">
        <v>14759</v>
      </c>
      <c r="I164" s="31">
        <v>15244</v>
      </c>
      <c r="J164" s="31">
        <v>16026</v>
      </c>
      <c r="K164" s="32">
        <v>16762</v>
      </c>
      <c r="L164" s="32">
        <v>17784</v>
      </c>
      <c r="M164" s="32">
        <v>17920</v>
      </c>
      <c r="O164" s="26"/>
      <c r="P164" s="26"/>
    </row>
    <row r="165" spans="1:16" x14ac:dyDescent="0.3">
      <c r="A165" s="5">
        <v>151</v>
      </c>
      <c r="B165" s="24" t="s">
        <v>162</v>
      </c>
      <c r="C165" s="30">
        <v>529</v>
      </c>
      <c r="D165" s="30">
        <v>556</v>
      </c>
      <c r="E165" s="30">
        <v>581</v>
      </c>
      <c r="F165" s="30">
        <v>609</v>
      </c>
      <c r="G165" s="30">
        <v>655</v>
      </c>
      <c r="H165" s="30">
        <v>711</v>
      </c>
      <c r="I165" s="30">
        <v>761</v>
      </c>
      <c r="J165" s="30">
        <v>804</v>
      </c>
      <c r="K165" s="33">
        <v>862</v>
      </c>
      <c r="L165" s="33">
        <v>943</v>
      </c>
      <c r="M165" s="32">
        <v>949</v>
      </c>
      <c r="O165" s="26"/>
      <c r="P165" s="26"/>
    </row>
    <row r="166" spans="1:16" x14ac:dyDescent="0.3">
      <c r="A166" s="5">
        <v>152</v>
      </c>
      <c r="B166" s="24" t="s">
        <v>163</v>
      </c>
      <c r="C166" s="31">
        <v>3551</v>
      </c>
      <c r="D166" s="31">
        <v>3805</v>
      </c>
      <c r="E166" s="31">
        <v>4096</v>
      </c>
      <c r="F166" s="31">
        <v>4412</v>
      </c>
      <c r="G166" s="31">
        <v>4920</v>
      </c>
      <c r="H166" s="31">
        <v>5538</v>
      </c>
      <c r="I166" s="31">
        <v>6083</v>
      </c>
      <c r="J166" s="31">
        <v>6965</v>
      </c>
      <c r="K166" s="32">
        <v>7946</v>
      </c>
      <c r="L166" s="32">
        <v>9020</v>
      </c>
      <c r="M166" s="32">
        <v>9172</v>
      </c>
      <c r="O166" s="26"/>
      <c r="P166" s="26"/>
    </row>
    <row r="167" spans="1:16" x14ac:dyDescent="0.3">
      <c r="A167" s="5">
        <v>153</v>
      </c>
      <c r="B167" s="24" t="s">
        <v>164</v>
      </c>
      <c r="C167" s="31">
        <v>2066</v>
      </c>
      <c r="D167" s="31">
        <v>2192</v>
      </c>
      <c r="E167" s="31">
        <v>2308</v>
      </c>
      <c r="F167" s="31">
        <v>2390</v>
      </c>
      <c r="G167" s="31">
        <v>2537</v>
      </c>
      <c r="H167" s="31">
        <v>2735</v>
      </c>
      <c r="I167" s="31">
        <v>2894</v>
      </c>
      <c r="J167" s="31">
        <v>3084</v>
      </c>
      <c r="K167" s="32">
        <v>3274</v>
      </c>
      <c r="L167" s="32">
        <v>3570</v>
      </c>
      <c r="M167" s="32">
        <v>3629</v>
      </c>
      <c r="O167" s="26"/>
      <c r="P167" s="26"/>
    </row>
    <row r="168" spans="1:16" x14ac:dyDescent="0.3">
      <c r="A168" s="5">
        <v>154</v>
      </c>
      <c r="B168" s="24" t="s">
        <v>165</v>
      </c>
      <c r="C168" s="31">
        <v>12729</v>
      </c>
      <c r="D168" s="31">
        <v>13456</v>
      </c>
      <c r="E168" s="31">
        <v>14151</v>
      </c>
      <c r="F168" s="31">
        <v>14821</v>
      </c>
      <c r="G168" s="31">
        <v>15513</v>
      </c>
      <c r="H168" s="31">
        <v>16191</v>
      </c>
      <c r="I168" s="31">
        <v>16820</v>
      </c>
      <c r="J168" s="31">
        <v>17678</v>
      </c>
      <c r="K168" s="32">
        <v>18636</v>
      </c>
      <c r="L168" s="32">
        <v>20076</v>
      </c>
      <c r="M168" s="32">
        <v>20320</v>
      </c>
      <c r="O168" s="26"/>
      <c r="P168" s="26"/>
    </row>
    <row r="169" spans="1:16" x14ac:dyDescent="0.3">
      <c r="A169" s="5">
        <v>155</v>
      </c>
      <c r="B169" s="24" t="s">
        <v>166</v>
      </c>
      <c r="C169" s="30">
        <v>402</v>
      </c>
      <c r="D169" s="30">
        <v>418</v>
      </c>
      <c r="E169" s="30">
        <v>428</v>
      </c>
      <c r="F169" s="30">
        <v>438</v>
      </c>
      <c r="G169" s="30">
        <v>462</v>
      </c>
      <c r="H169" s="30">
        <v>501</v>
      </c>
      <c r="I169" s="30">
        <v>517</v>
      </c>
      <c r="J169" s="30">
        <v>555</v>
      </c>
      <c r="K169" s="33">
        <v>612</v>
      </c>
      <c r="L169" s="33">
        <v>682</v>
      </c>
      <c r="M169" s="32">
        <v>701</v>
      </c>
      <c r="O169" s="26"/>
      <c r="P169" s="26"/>
    </row>
    <row r="170" spans="1:16" x14ac:dyDescent="0.3">
      <c r="A170" s="5">
        <v>156</v>
      </c>
      <c r="B170" s="24" t="s">
        <v>167</v>
      </c>
      <c r="C170" s="31">
        <v>4308</v>
      </c>
      <c r="D170" s="31">
        <v>4480</v>
      </c>
      <c r="E170" s="31">
        <v>4654</v>
      </c>
      <c r="F170" s="31">
        <v>4921</v>
      </c>
      <c r="G170" s="31">
        <v>5212</v>
      </c>
      <c r="H170" s="31">
        <v>5540</v>
      </c>
      <c r="I170" s="31">
        <v>5808</v>
      </c>
      <c r="J170" s="31">
        <v>6114</v>
      </c>
      <c r="K170" s="32">
        <v>6472</v>
      </c>
      <c r="L170" s="32">
        <v>6982</v>
      </c>
      <c r="M170" s="32">
        <v>7052</v>
      </c>
      <c r="O170" s="26"/>
      <c r="P170" s="26"/>
    </row>
    <row r="171" spans="1:16" x14ac:dyDescent="0.3">
      <c r="A171" s="5">
        <v>157</v>
      </c>
      <c r="B171" s="24" t="s">
        <v>168</v>
      </c>
      <c r="C171" s="30">
        <v>479</v>
      </c>
      <c r="D171" s="30">
        <v>494</v>
      </c>
      <c r="E171" s="30">
        <v>517</v>
      </c>
      <c r="F171" s="30">
        <v>537</v>
      </c>
      <c r="G171" s="30">
        <v>554</v>
      </c>
      <c r="H171" s="30">
        <v>585</v>
      </c>
      <c r="I171" s="30">
        <v>606</v>
      </c>
      <c r="J171" s="30">
        <v>642</v>
      </c>
      <c r="K171" s="33">
        <v>667</v>
      </c>
      <c r="L171" s="33">
        <v>715</v>
      </c>
      <c r="M171" s="32">
        <v>722</v>
      </c>
      <c r="O171" s="26"/>
      <c r="P171" s="26"/>
    </row>
    <row r="172" spans="1:16" x14ac:dyDescent="0.3">
      <c r="A172" s="5">
        <v>158</v>
      </c>
      <c r="B172" s="24" t="s">
        <v>169</v>
      </c>
      <c r="C172" s="31">
        <v>1025</v>
      </c>
      <c r="D172" s="31">
        <v>1076</v>
      </c>
      <c r="E172" s="31">
        <v>1115</v>
      </c>
      <c r="F172" s="31">
        <v>1162</v>
      </c>
      <c r="G172" s="31">
        <v>1246</v>
      </c>
      <c r="H172" s="31">
        <v>1308</v>
      </c>
      <c r="I172" s="31">
        <v>1410</v>
      </c>
      <c r="J172" s="31">
        <v>1514</v>
      </c>
      <c r="K172" s="32">
        <v>1628</v>
      </c>
      <c r="L172" s="32">
        <v>1743</v>
      </c>
      <c r="M172" s="32">
        <v>1756</v>
      </c>
      <c r="O172" s="26"/>
      <c r="P172" s="26"/>
    </row>
    <row r="173" spans="1:16" x14ac:dyDescent="0.3">
      <c r="A173" s="5">
        <v>159</v>
      </c>
      <c r="B173" s="24" t="s">
        <v>170</v>
      </c>
      <c r="C173" s="31">
        <v>1136</v>
      </c>
      <c r="D173" s="31">
        <v>1193</v>
      </c>
      <c r="E173" s="31">
        <v>1266</v>
      </c>
      <c r="F173" s="31">
        <v>1324</v>
      </c>
      <c r="G173" s="31">
        <v>1378</v>
      </c>
      <c r="H173" s="31">
        <v>1439</v>
      </c>
      <c r="I173" s="31">
        <v>1510</v>
      </c>
      <c r="J173" s="31">
        <v>1591</v>
      </c>
      <c r="K173" s="32">
        <v>1683</v>
      </c>
      <c r="L173" s="32">
        <v>1775</v>
      </c>
      <c r="M173" s="32">
        <v>1807</v>
      </c>
      <c r="O173" s="26"/>
      <c r="P173" s="26"/>
    </row>
    <row r="174" spans="1:16" x14ac:dyDescent="0.3">
      <c r="A174" s="5">
        <v>160</v>
      </c>
      <c r="B174" s="24" t="s">
        <v>171</v>
      </c>
      <c r="C174" s="30">
        <v>244</v>
      </c>
      <c r="D174" s="30">
        <v>273</v>
      </c>
      <c r="E174" s="30">
        <v>291</v>
      </c>
      <c r="F174" s="30">
        <v>310</v>
      </c>
      <c r="G174" s="30">
        <v>315</v>
      </c>
      <c r="H174" s="30">
        <v>343</v>
      </c>
      <c r="I174" s="30">
        <v>370</v>
      </c>
      <c r="J174" s="30">
        <v>381</v>
      </c>
      <c r="K174" s="33">
        <v>400</v>
      </c>
      <c r="L174" s="33">
        <v>427</v>
      </c>
      <c r="M174" s="32">
        <v>432</v>
      </c>
      <c r="O174" s="26"/>
      <c r="P174" s="26"/>
    </row>
    <row r="175" spans="1:16" x14ac:dyDescent="0.3">
      <c r="A175" s="5">
        <v>161</v>
      </c>
      <c r="B175" s="24" t="s">
        <v>172</v>
      </c>
      <c r="C175" s="31">
        <v>1877</v>
      </c>
      <c r="D175" s="31">
        <v>1965</v>
      </c>
      <c r="E175" s="31">
        <v>2036</v>
      </c>
      <c r="F175" s="31">
        <v>2097</v>
      </c>
      <c r="G175" s="31">
        <v>2167</v>
      </c>
      <c r="H175" s="31">
        <v>2260</v>
      </c>
      <c r="I175" s="31">
        <v>2337</v>
      </c>
      <c r="J175" s="31">
        <v>2436</v>
      </c>
      <c r="K175" s="32">
        <v>2648</v>
      </c>
      <c r="L175" s="32">
        <v>2835</v>
      </c>
      <c r="M175" s="32">
        <v>2861</v>
      </c>
      <c r="O175" s="26"/>
      <c r="P175" s="26"/>
    </row>
    <row r="176" spans="1:16" x14ac:dyDescent="0.3">
      <c r="A176" s="5">
        <v>162</v>
      </c>
      <c r="B176" s="24" t="s">
        <v>173</v>
      </c>
      <c r="C176" s="31">
        <v>5673</v>
      </c>
      <c r="D176" s="31">
        <v>6031</v>
      </c>
      <c r="E176" s="31">
        <v>6327</v>
      </c>
      <c r="F176" s="31">
        <v>6587</v>
      </c>
      <c r="G176" s="31">
        <v>6902</v>
      </c>
      <c r="H176" s="31">
        <v>7178</v>
      </c>
      <c r="I176" s="31">
        <v>7520</v>
      </c>
      <c r="J176" s="31">
        <v>7870</v>
      </c>
      <c r="K176" s="32">
        <v>8335</v>
      </c>
      <c r="L176" s="32">
        <v>8841</v>
      </c>
      <c r="M176" s="32">
        <v>8927</v>
      </c>
      <c r="O176" s="26"/>
      <c r="P176" s="26"/>
    </row>
    <row r="177" spans="1:16" x14ac:dyDescent="0.3">
      <c r="A177" s="5">
        <v>163</v>
      </c>
      <c r="B177" s="24" t="s">
        <v>174</v>
      </c>
      <c r="C177" s="30">
        <v>398</v>
      </c>
      <c r="D177" s="30">
        <v>418</v>
      </c>
      <c r="E177" s="30">
        <v>448</v>
      </c>
      <c r="F177" s="30">
        <v>464</v>
      </c>
      <c r="G177" s="30">
        <v>491</v>
      </c>
      <c r="H177" s="30">
        <v>508</v>
      </c>
      <c r="I177" s="30">
        <v>527</v>
      </c>
      <c r="J177" s="30">
        <v>551</v>
      </c>
      <c r="K177" s="33">
        <v>586</v>
      </c>
      <c r="L177" s="33">
        <v>639</v>
      </c>
      <c r="M177" s="32">
        <v>652</v>
      </c>
      <c r="O177" s="26"/>
      <c r="P177" s="26"/>
    </row>
    <row r="178" spans="1:16" x14ac:dyDescent="0.3">
      <c r="A178" s="5">
        <v>164</v>
      </c>
      <c r="B178" s="24" t="s">
        <v>175</v>
      </c>
      <c r="C178" s="31">
        <v>1497</v>
      </c>
      <c r="D178" s="31">
        <v>1598</v>
      </c>
      <c r="E178" s="31">
        <v>1680</v>
      </c>
      <c r="F178" s="31">
        <v>1747</v>
      </c>
      <c r="G178" s="31">
        <v>1866</v>
      </c>
      <c r="H178" s="31">
        <v>1974</v>
      </c>
      <c r="I178" s="31">
        <v>2103</v>
      </c>
      <c r="J178" s="31">
        <v>2275</v>
      </c>
      <c r="K178" s="32">
        <v>2469</v>
      </c>
      <c r="L178" s="32">
        <v>2716</v>
      </c>
      <c r="M178" s="32">
        <v>2736</v>
      </c>
      <c r="O178" s="26"/>
      <c r="P178" s="26"/>
    </row>
    <row r="179" spans="1:16" x14ac:dyDescent="0.3">
      <c r="A179" s="5">
        <v>165</v>
      </c>
      <c r="B179" s="24" t="s">
        <v>176</v>
      </c>
      <c r="C179" s="30">
        <v>316</v>
      </c>
      <c r="D179" s="30">
        <v>352</v>
      </c>
      <c r="E179" s="30">
        <v>391</v>
      </c>
      <c r="F179" s="30">
        <v>408</v>
      </c>
      <c r="G179" s="30">
        <v>454</v>
      </c>
      <c r="H179" s="30">
        <v>484</v>
      </c>
      <c r="I179" s="30">
        <v>510</v>
      </c>
      <c r="J179" s="30">
        <v>555</v>
      </c>
      <c r="K179" s="33">
        <v>599</v>
      </c>
      <c r="L179" s="33">
        <v>678</v>
      </c>
      <c r="M179" s="32">
        <v>690</v>
      </c>
      <c r="O179" s="26"/>
      <c r="P179" s="26"/>
    </row>
    <row r="180" spans="1:16" x14ac:dyDescent="0.3">
      <c r="A180" s="5">
        <v>166</v>
      </c>
      <c r="B180" s="24" t="s">
        <v>177</v>
      </c>
      <c r="C180" s="31">
        <v>1091</v>
      </c>
      <c r="D180" s="31">
        <v>1136</v>
      </c>
      <c r="E180" s="31">
        <v>1177</v>
      </c>
      <c r="F180" s="31">
        <v>1221</v>
      </c>
      <c r="G180" s="31">
        <v>1280</v>
      </c>
      <c r="H180" s="31">
        <v>1349</v>
      </c>
      <c r="I180" s="31">
        <v>1389</v>
      </c>
      <c r="J180" s="31">
        <v>1424</v>
      </c>
      <c r="K180" s="32">
        <v>1480</v>
      </c>
      <c r="L180" s="32">
        <v>1547</v>
      </c>
      <c r="M180" s="32">
        <v>1563</v>
      </c>
      <c r="O180" s="26"/>
      <c r="P180" s="26"/>
    </row>
    <row r="181" spans="1:16" x14ac:dyDescent="0.3">
      <c r="A181" s="5">
        <v>167</v>
      </c>
      <c r="B181" s="24" t="s">
        <v>178</v>
      </c>
      <c r="C181" s="31">
        <v>1123</v>
      </c>
      <c r="D181" s="31">
        <v>1168</v>
      </c>
      <c r="E181" s="31">
        <v>1192</v>
      </c>
      <c r="F181" s="31">
        <v>1242</v>
      </c>
      <c r="G181" s="31">
        <v>1297</v>
      </c>
      <c r="H181" s="31">
        <v>1338</v>
      </c>
      <c r="I181" s="31">
        <v>1383</v>
      </c>
      <c r="J181" s="31">
        <v>1439</v>
      </c>
      <c r="K181" s="32">
        <v>1545</v>
      </c>
      <c r="L181" s="32">
        <v>1665</v>
      </c>
      <c r="M181" s="32">
        <v>1688</v>
      </c>
      <c r="O181" s="26"/>
      <c r="P181" s="26"/>
    </row>
    <row r="182" spans="1:16" x14ac:dyDescent="0.3">
      <c r="A182" s="5">
        <v>168</v>
      </c>
      <c r="B182" s="24" t="s">
        <v>179</v>
      </c>
      <c r="C182" s="30">
        <v>658</v>
      </c>
      <c r="D182" s="30">
        <v>682</v>
      </c>
      <c r="E182" s="30">
        <v>705</v>
      </c>
      <c r="F182" s="30">
        <v>737</v>
      </c>
      <c r="G182" s="30">
        <v>781</v>
      </c>
      <c r="H182" s="30">
        <v>826</v>
      </c>
      <c r="I182" s="30">
        <v>859</v>
      </c>
      <c r="J182" s="30">
        <v>900</v>
      </c>
      <c r="K182" s="33">
        <v>953</v>
      </c>
      <c r="L182" s="33">
        <v>1014</v>
      </c>
      <c r="M182" s="32">
        <v>1021</v>
      </c>
      <c r="O182" s="26"/>
      <c r="P182" s="26"/>
    </row>
    <row r="183" spans="1:16" x14ac:dyDescent="0.3">
      <c r="A183" s="5">
        <v>169</v>
      </c>
      <c r="B183" s="24" t="s">
        <v>180</v>
      </c>
      <c r="C183" s="31">
        <v>4877</v>
      </c>
      <c r="D183" s="31">
        <v>4984</v>
      </c>
      <c r="E183" s="31">
        <v>5076</v>
      </c>
      <c r="F183" s="31">
        <v>5206</v>
      </c>
      <c r="G183" s="31">
        <v>5473</v>
      </c>
      <c r="H183" s="31">
        <v>5870</v>
      </c>
      <c r="I183" s="31">
        <v>6145</v>
      </c>
      <c r="J183" s="31">
        <v>6614</v>
      </c>
      <c r="K183" s="32">
        <v>7103</v>
      </c>
      <c r="L183" s="32">
        <v>7622</v>
      </c>
      <c r="M183" s="32">
        <v>7703</v>
      </c>
      <c r="O183" s="26"/>
      <c r="P183" s="26"/>
    </row>
    <row r="184" spans="1:16" x14ac:dyDescent="0.3">
      <c r="A184" s="5">
        <v>170</v>
      </c>
      <c r="B184" s="24" t="s">
        <v>181</v>
      </c>
      <c r="C184" s="31">
        <v>34938</v>
      </c>
      <c r="D184" s="31">
        <v>37072</v>
      </c>
      <c r="E184" s="31">
        <v>39109</v>
      </c>
      <c r="F184" s="31">
        <v>41368</v>
      </c>
      <c r="G184" s="31">
        <v>43434</v>
      </c>
      <c r="H184" s="31">
        <v>45591</v>
      </c>
      <c r="I184" s="31">
        <v>47425</v>
      </c>
      <c r="J184" s="31">
        <v>49618</v>
      </c>
      <c r="K184" s="32">
        <v>52633</v>
      </c>
      <c r="L184" s="32">
        <v>56088</v>
      </c>
      <c r="M184" s="32">
        <v>56684</v>
      </c>
      <c r="O184" s="26"/>
      <c r="P184" s="26"/>
    </row>
    <row r="185" spans="1:16" x14ac:dyDescent="0.3">
      <c r="A185" s="5">
        <v>171</v>
      </c>
      <c r="B185" s="24" t="s">
        <v>182</v>
      </c>
      <c r="C185" s="31">
        <v>1146</v>
      </c>
      <c r="D185" s="31">
        <v>1198</v>
      </c>
      <c r="E185" s="31">
        <v>1246</v>
      </c>
      <c r="F185" s="31">
        <v>1307</v>
      </c>
      <c r="G185" s="31">
        <v>1361</v>
      </c>
      <c r="H185" s="31">
        <v>1430</v>
      </c>
      <c r="I185" s="31">
        <v>1503</v>
      </c>
      <c r="J185" s="31">
        <v>1591</v>
      </c>
      <c r="K185" s="32">
        <v>1702</v>
      </c>
      <c r="L185" s="32">
        <v>1793</v>
      </c>
      <c r="M185" s="32">
        <v>1810</v>
      </c>
      <c r="O185" s="26"/>
      <c r="P185" s="26"/>
    </row>
    <row r="186" spans="1:16" x14ac:dyDescent="0.3">
      <c r="A186" s="5">
        <v>172</v>
      </c>
      <c r="B186" s="24" t="s">
        <v>183</v>
      </c>
      <c r="C186" s="30">
        <v>908</v>
      </c>
      <c r="D186" s="30">
        <v>932</v>
      </c>
      <c r="E186" s="30">
        <v>978</v>
      </c>
      <c r="F186" s="30">
        <v>999</v>
      </c>
      <c r="G186" s="31">
        <v>1063</v>
      </c>
      <c r="H186" s="31">
        <v>1116</v>
      </c>
      <c r="I186" s="31">
        <v>1151</v>
      </c>
      <c r="J186" s="31">
        <v>1206</v>
      </c>
      <c r="K186" s="32">
        <v>1305</v>
      </c>
      <c r="L186" s="32">
        <v>1406</v>
      </c>
      <c r="M186" s="32">
        <v>1412</v>
      </c>
      <c r="O186" s="26"/>
      <c r="P186" s="26"/>
    </row>
    <row r="187" spans="1:16" x14ac:dyDescent="0.3">
      <c r="A187" s="5">
        <v>173</v>
      </c>
      <c r="B187" s="24" t="s">
        <v>184</v>
      </c>
      <c r="C187" s="31">
        <v>1100</v>
      </c>
      <c r="D187" s="31">
        <v>1166</v>
      </c>
      <c r="E187" s="31">
        <v>1222</v>
      </c>
      <c r="F187" s="31">
        <v>1276</v>
      </c>
      <c r="G187" s="31">
        <v>1379</v>
      </c>
      <c r="H187" s="31">
        <v>1445</v>
      </c>
      <c r="I187" s="31">
        <v>1529</v>
      </c>
      <c r="J187" s="31">
        <v>1622</v>
      </c>
      <c r="K187" s="32">
        <v>1746</v>
      </c>
      <c r="L187" s="32">
        <v>1885</v>
      </c>
      <c r="M187" s="32">
        <v>1907</v>
      </c>
      <c r="O187" s="26"/>
      <c r="P187" s="26"/>
    </row>
    <row r="188" spans="1:16" x14ac:dyDescent="0.3">
      <c r="A188" s="5">
        <v>174</v>
      </c>
      <c r="B188" s="24" t="s">
        <v>185</v>
      </c>
      <c r="C188" s="30">
        <v>484</v>
      </c>
      <c r="D188" s="30">
        <v>493</v>
      </c>
      <c r="E188" s="30">
        <v>514</v>
      </c>
      <c r="F188" s="30">
        <v>530</v>
      </c>
      <c r="G188" s="30">
        <v>538</v>
      </c>
      <c r="H188" s="30">
        <v>552</v>
      </c>
      <c r="I188" s="30">
        <v>575</v>
      </c>
      <c r="J188" s="30">
        <v>594</v>
      </c>
      <c r="K188" s="33">
        <v>611</v>
      </c>
      <c r="L188" s="33">
        <v>641</v>
      </c>
      <c r="M188" s="32">
        <v>651</v>
      </c>
      <c r="O188" s="26"/>
      <c r="P188" s="26"/>
    </row>
    <row r="189" spans="1:16" x14ac:dyDescent="0.3">
      <c r="A189" s="5">
        <v>175</v>
      </c>
      <c r="B189" s="24" t="s">
        <v>186</v>
      </c>
      <c r="C189" s="30">
        <v>471</v>
      </c>
      <c r="D189" s="30">
        <v>491</v>
      </c>
      <c r="E189" s="30">
        <v>507</v>
      </c>
      <c r="F189" s="30">
        <v>537</v>
      </c>
      <c r="G189" s="30">
        <v>560</v>
      </c>
      <c r="H189" s="30">
        <v>595</v>
      </c>
      <c r="I189" s="30">
        <v>609</v>
      </c>
      <c r="J189" s="30">
        <v>655</v>
      </c>
      <c r="K189" s="33">
        <v>686</v>
      </c>
      <c r="L189" s="33">
        <v>762</v>
      </c>
      <c r="M189" s="32">
        <v>772</v>
      </c>
      <c r="O189" s="26"/>
      <c r="P189" s="26"/>
    </row>
    <row r="190" spans="1:16" x14ac:dyDescent="0.3">
      <c r="A190" s="5">
        <v>176</v>
      </c>
      <c r="B190" s="24" t="s">
        <v>187</v>
      </c>
      <c r="C190" s="30">
        <v>764</v>
      </c>
      <c r="D190" s="30">
        <v>811</v>
      </c>
      <c r="E190" s="30">
        <v>826</v>
      </c>
      <c r="F190" s="30">
        <v>863</v>
      </c>
      <c r="G190" s="30">
        <v>922</v>
      </c>
      <c r="H190" s="30">
        <v>988</v>
      </c>
      <c r="I190" s="31">
        <v>1051</v>
      </c>
      <c r="J190" s="31">
        <v>1122</v>
      </c>
      <c r="K190" s="32">
        <v>1207</v>
      </c>
      <c r="L190" s="32">
        <v>1299</v>
      </c>
      <c r="M190" s="32">
        <v>1306</v>
      </c>
      <c r="O190" s="26"/>
      <c r="P190" s="26"/>
    </row>
    <row r="191" spans="1:16" x14ac:dyDescent="0.3">
      <c r="A191" s="5">
        <v>177</v>
      </c>
      <c r="B191" s="24" t="s">
        <v>188</v>
      </c>
      <c r="C191" s="31">
        <v>13006</v>
      </c>
      <c r="D191" s="31">
        <v>13463</v>
      </c>
      <c r="E191" s="31">
        <v>14082</v>
      </c>
      <c r="F191" s="31">
        <v>14748</v>
      </c>
      <c r="G191" s="31">
        <v>15492</v>
      </c>
      <c r="H191" s="31">
        <v>16319</v>
      </c>
      <c r="I191" s="31">
        <v>17065</v>
      </c>
      <c r="J191" s="31">
        <v>18003</v>
      </c>
      <c r="K191" s="32">
        <v>19307</v>
      </c>
      <c r="L191" s="32">
        <v>20791</v>
      </c>
      <c r="M191" s="32">
        <v>20963</v>
      </c>
      <c r="O191" s="26"/>
      <c r="P191" s="26"/>
    </row>
    <row r="192" spans="1:16" x14ac:dyDescent="0.3">
      <c r="A192" s="5">
        <v>178</v>
      </c>
      <c r="B192" s="24" t="s">
        <v>189</v>
      </c>
      <c r="C192" s="30">
        <v>577</v>
      </c>
      <c r="D192" s="30">
        <v>610</v>
      </c>
      <c r="E192" s="30">
        <v>633</v>
      </c>
      <c r="F192" s="30">
        <v>645</v>
      </c>
      <c r="G192" s="30">
        <v>683</v>
      </c>
      <c r="H192" s="30">
        <v>725</v>
      </c>
      <c r="I192" s="30">
        <v>729</v>
      </c>
      <c r="J192" s="30">
        <v>768</v>
      </c>
      <c r="K192" s="33">
        <v>801</v>
      </c>
      <c r="L192" s="33">
        <v>836</v>
      </c>
      <c r="M192" s="32">
        <v>842</v>
      </c>
      <c r="O192" s="26"/>
      <c r="P192" s="26"/>
    </row>
    <row r="193" spans="1:16" x14ac:dyDescent="0.3">
      <c r="A193" s="5">
        <v>179</v>
      </c>
      <c r="B193" s="24" t="s">
        <v>190</v>
      </c>
      <c r="C193" s="30">
        <v>452</v>
      </c>
      <c r="D193" s="30">
        <v>469</v>
      </c>
      <c r="E193" s="30">
        <v>493</v>
      </c>
      <c r="F193" s="30">
        <v>516</v>
      </c>
      <c r="G193" s="30">
        <v>577</v>
      </c>
      <c r="H193" s="30">
        <v>653</v>
      </c>
      <c r="I193" s="30">
        <v>685</v>
      </c>
      <c r="J193" s="30">
        <v>738</v>
      </c>
      <c r="K193" s="33">
        <v>795</v>
      </c>
      <c r="L193" s="33">
        <v>864</v>
      </c>
      <c r="M193" s="32">
        <v>877</v>
      </c>
      <c r="O193" s="26"/>
      <c r="P193" s="26"/>
    </row>
    <row r="194" spans="1:16" x14ac:dyDescent="0.3">
      <c r="A194" s="5">
        <v>180</v>
      </c>
      <c r="B194" s="24" t="s">
        <v>191</v>
      </c>
      <c r="C194" s="30">
        <v>862</v>
      </c>
      <c r="D194" s="30">
        <v>897</v>
      </c>
      <c r="E194" s="30">
        <v>925</v>
      </c>
      <c r="F194" s="30">
        <v>962</v>
      </c>
      <c r="G194" s="30">
        <v>993</v>
      </c>
      <c r="H194" s="31">
        <v>1034</v>
      </c>
      <c r="I194" s="31">
        <v>1063</v>
      </c>
      <c r="J194" s="31">
        <v>1098</v>
      </c>
      <c r="K194" s="32">
        <v>1120</v>
      </c>
      <c r="L194" s="32">
        <v>1194</v>
      </c>
      <c r="M194" s="32">
        <v>1215</v>
      </c>
      <c r="O194" s="26"/>
      <c r="P194" s="26"/>
    </row>
    <row r="195" spans="1:16" x14ac:dyDescent="0.3">
      <c r="A195" s="5">
        <v>181</v>
      </c>
      <c r="B195" s="24" t="s">
        <v>192</v>
      </c>
      <c r="C195" s="30">
        <v>916</v>
      </c>
      <c r="D195" s="30">
        <v>975</v>
      </c>
      <c r="E195" s="31">
        <v>1025</v>
      </c>
      <c r="F195" s="31">
        <v>1106</v>
      </c>
      <c r="G195" s="31">
        <v>1166</v>
      </c>
      <c r="H195" s="31">
        <v>1203</v>
      </c>
      <c r="I195" s="31">
        <v>1264</v>
      </c>
      <c r="J195" s="31">
        <v>1303</v>
      </c>
      <c r="K195" s="32">
        <v>1367</v>
      </c>
      <c r="L195" s="32">
        <v>1495</v>
      </c>
      <c r="M195" s="32">
        <v>1513</v>
      </c>
      <c r="O195" s="26"/>
      <c r="P195" s="26"/>
    </row>
    <row r="196" spans="1:16" x14ac:dyDescent="0.3">
      <c r="A196" s="5">
        <v>182</v>
      </c>
      <c r="B196" s="24" t="s">
        <v>193</v>
      </c>
      <c r="C196" s="31">
        <v>4641</v>
      </c>
      <c r="D196" s="31">
        <v>4820</v>
      </c>
      <c r="E196" s="31">
        <v>4951</v>
      </c>
      <c r="F196" s="31">
        <v>5155</v>
      </c>
      <c r="G196" s="31">
        <v>5371</v>
      </c>
      <c r="H196" s="31">
        <v>5638</v>
      </c>
      <c r="I196" s="31">
        <v>5863</v>
      </c>
      <c r="J196" s="31">
        <v>6092</v>
      </c>
      <c r="K196" s="32">
        <v>6395</v>
      </c>
      <c r="L196" s="32">
        <v>6937</v>
      </c>
      <c r="M196" s="32">
        <v>7034</v>
      </c>
      <c r="O196" s="26"/>
      <c r="P196" s="26"/>
    </row>
    <row r="197" spans="1:16" ht="15.6" customHeight="1" x14ac:dyDescent="0.3">
      <c r="A197" s="5">
        <v>183</v>
      </c>
      <c r="B197" s="24" t="s">
        <v>194</v>
      </c>
      <c r="C197" s="30">
        <v>354</v>
      </c>
      <c r="D197" s="30">
        <v>368</v>
      </c>
      <c r="E197" s="30">
        <v>388</v>
      </c>
      <c r="F197" s="30">
        <v>404</v>
      </c>
      <c r="G197" s="30">
        <v>457</v>
      </c>
      <c r="H197" s="30">
        <v>491</v>
      </c>
      <c r="I197" s="30">
        <v>534</v>
      </c>
      <c r="J197" s="30">
        <v>584</v>
      </c>
      <c r="K197" s="33">
        <v>634</v>
      </c>
      <c r="L197" s="33">
        <v>716</v>
      </c>
      <c r="M197" s="32">
        <v>725</v>
      </c>
      <c r="O197" s="26"/>
      <c r="P197" s="26"/>
    </row>
    <row r="198" spans="1:16" x14ac:dyDescent="0.3">
      <c r="A198" s="5">
        <v>184</v>
      </c>
      <c r="B198" s="24" t="s">
        <v>195</v>
      </c>
      <c r="C198" s="31">
        <v>1048</v>
      </c>
      <c r="D198" s="31">
        <v>1089</v>
      </c>
      <c r="E198" s="31">
        <v>1151</v>
      </c>
      <c r="F198" s="31">
        <v>1206</v>
      </c>
      <c r="G198" s="31">
        <v>1238</v>
      </c>
      <c r="H198" s="31">
        <v>1309</v>
      </c>
      <c r="I198" s="31">
        <v>1375</v>
      </c>
      <c r="J198" s="31">
        <v>1421</v>
      </c>
      <c r="K198" s="32">
        <v>1512</v>
      </c>
      <c r="L198" s="32">
        <v>1724</v>
      </c>
      <c r="M198" s="32">
        <v>1755</v>
      </c>
      <c r="O198" s="26"/>
      <c r="P198" s="26"/>
    </row>
    <row r="199" spans="1:16" x14ac:dyDescent="0.3">
      <c r="A199" s="5">
        <v>185</v>
      </c>
      <c r="B199" s="24" t="s">
        <v>196</v>
      </c>
      <c r="C199" s="31">
        <v>1067</v>
      </c>
      <c r="D199" s="31">
        <v>1137</v>
      </c>
      <c r="E199" s="31">
        <v>1192</v>
      </c>
      <c r="F199" s="31">
        <v>1268</v>
      </c>
      <c r="G199" s="31">
        <v>1321</v>
      </c>
      <c r="H199" s="31">
        <v>1397</v>
      </c>
      <c r="I199" s="31">
        <v>1459</v>
      </c>
      <c r="J199" s="31">
        <v>1585</v>
      </c>
      <c r="K199" s="32">
        <v>1737</v>
      </c>
      <c r="L199" s="32">
        <v>1887</v>
      </c>
      <c r="M199" s="32">
        <v>1906</v>
      </c>
      <c r="O199" s="26"/>
      <c r="P199" s="26"/>
    </row>
    <row r="200" spans="1:16" x14ac:dyDescent="0.3">
      <c r="A200" s="5">
        <v>186</v>
      </c>
      <c r="B200" s="24" t="s">
        <v>197</v>
      </c>
      <c r="C200" s="30">
        <v>658</v>
      </c>
      <c r="D200" s="30">
        <v>682</v>
      </c>
      <c r="E200" s="30">
        <v>697</v>
      </c>
      <c r="F200" s="30">
        <v>714</v>
      </c>
      <c r="G200" s="30">
        <v>738</v>
      </c>
      <c r="H200" s="30">
        <v>791</v>
      </c>
      <c r="I200" s="30">
        <v>830</v>
      </c>
      <c r="J200" s="30">
        <v>877</v>
      </c>
      <c r="K200" s="33">
        <v>946</v>
      </c>
      <c r="L200" s="33">
        <v>1041</v>
      </c>
      <c r="M200" s="32">
        <v>1046</v>
      </c>
      <c r="O200" s="26"/>
      <c r="P200" s="26"/>
    </row>
    <row r="201" spans="1:16" x14ac:dyDescent="0.3">
      <c r="A201" s="5">
        <v>187</v>
      </c>
      <c r="B201" s="24" t="s">
        <v>198</v>
      </c>
      <c r="C201" s="31">
        <v>5090</v>
      </c>
      <c r="D201" s="31">
        <v>5337</v>
      </c>
      <c r="E201" s="31">
        <v>5578</v>
      </c>
      <c r="F201" s="31">
        <v>5818</v>
      </c>
      <c r="G201" s="31">
        <v>6055</v>
      </c>
      <c r="H201" s="31">
        <v>6367</v>
      </c>
      <c r="I201" s="31">
        <v>6636</v>
      </c>
      <c r="J201" s="31">
        <v>7025</v>
      </c>
      <c r="K201" s="32">
        <v>7378</v>
      </c>
      <c r="L201" s="32">
        <v>7916</v>
      </c>
      <c r="M201" s="32">
        <v>7997</v>
      </c>
      <c r="O201" s="26"/>
      <c r="P201" s="26"/>
    </row>
    <row r="202" spans="1:16" x14ac:dyDescent="0.3">
      <c r="A202" s="5">
        <v>188</v>
      </c>
      <c r="B202" s="24" t="s">
        <v>199</v>
      </c>
      <c r="C202" s="30">
        <v>244</v>
      </c>
      <c r="D202" s="30">
        <v>257</v>
      </c>
      <c r="E202" s="30">
        <v>284</v>
      </c>
      <c r="F202" s="30">
        <v>296</v>
      </c>
      <c r="G202" s="30">
        <v>329</v>
      </c>
      <c r="H202" s="30">
        <v>360</v>
      </c>
      <c r="I202" s="30">
        <v>374</v>
      </c>
      <c r="J202" s="30">
        <v>461</v>
      </c>
      <c r="K202" s="33">
        <v>535</v>
      </c>
      <c r="L202" s="33">
        <v>601</v>
      </c>
      <c r="M202" s="32">
        <v>605</v>
      </c>
      <c r="O202" s="26"/>
      <c r="P202" s="26"/>
    </row>
    <row r="203" spans="1:16" x14ac:dyDescent="0.3">
      <c r="A203" s="5">
        <v>189</v>
      </c>
      <c r="B203" s="24" t="s">
        <v>200</v>
      </c>
      <c r="C203" s="30">
        <v>816</v>
      </c>
      <c r="D203" s="30">
        <v>848</v>
      </c>
      <c r="E203" s="30">
        <v>876</v>
      </c>
      <c r="F203" s="30">
        <v>908</v>
      </c>
      <c r="G203" s="30">
        <v>943</v>
      </c>
      <c r="H203" s="30">
        <v>974</v>
      </c>
      <c r="I203" s="31">
        <v>1013</v>
      </c>
      <c r="J203" s="31">
        <v>1081</v>
      </c>
      <c r="K203" s="32">
        <v>1149</v>
      </c>
      <c r="L203" s="32">
        <v>1237</v>
      </c>
      <c r="M203" s="32">
        <v>1247</v>
      </c>
      <c r="O203" s="26"/>
      <c r="P203" s="26"/>
    </row>
    <row r="204" spans="1:16" x14ac:dyDescent="0.3">
      <c r="A204" s="5">
        <v>190</v>
      </c>
      <c r="B204" s="24" t="s">
        <v>201</v>
      </c>
      <c r="C204" s="30">
        <v>221</v>
      </c>
      <c r="D204" s="30">
        <v>226</v>
      </c>
      <c r="E204" s="30">
        <v>226</v>
      </c>
      <c r="F204" s="30">
        <v>243</v>
      </c>
      <c r="G204" s="30">
        <v>248</v>
      </c>
      <c r="H204" s="30">
        <v>252</v>
      </c>
      <c r="I204" s="30">
        <v>264</v>
      </c>
      <c r="J204" s="30">
        <v>292</v>
      </c>
      <c r="K204" s="33">
        <v>315</v>
      </c>
      <c r="L204" s="33">
        <v>352</v>
      </c>
      <c r="M204" s="32">
        <v>352</v>
      </c>
      <c r="O204" s="26"/>
      <c r="P204" s="26"/>
    </row>
    <row r="205" spans="1:16" x14ac:dyDescent="0.3">
      <c r="A205" s="5">
        <v>191</v>
      </c>
      <c r="B205" s="24" t="s">
        <v>202</v>
      </c>
      <c r="C205" s="30">
        <v>654</v>
      </c>
      <c r="D205" s="30">
        <v>672</v>
      </c>
      <c r="E205" s="30">
        <v>685</v>
      </c>
      <c r="F205" s="30">
        <v>695</v>
      </c>
      <c r="G205" s="30">
        <v>760</v>
      </c>
      <c r="H205" s="30">
        <v>857</v>
      </c>
      <c r="I205" s="30">
        <v>899</v>
      </c>
      <c r="J205" s="30">
        <v>946</v>
      </c>
      <c r="K205" s="32">
        <v>1068</v>
      </c>
      <c r="L205" s="32">
        <v>1170</v>
      </c>
      <c r="M205" s="32">
        <v>1184</v>
      </c>
      <c r="O205" s="26"/>
      <c r="P205" s="26"/>
    </row>
    <row r="206" spans="1:16" x14ac:dyDescent="0.3">
      <c r="A206" s="5">
        <v>192</v>
      </c>
      <c r="B206" s="24" t="s">
        <v>203</v>
      </c>
      <c r="C206" s="30">
        <v>423</v>
      </c>
      <c r="D206" s="30">
        <v>447</v>
      </c>
      <c r="E206" s="30">
        <v>472</v>
      </c>
      <c r="F206" s="30">
        <v>492</v>
      </c>
      <c r="G206" s="30">
        <v>546</v>
      </c>
      <c r="H206" s="30">
        <v>586</v>
      </c>
      <c r="I206" s="30">
        <v>608</v>
      </c>
      <c r="J206" s="30">
        <v>630</v>
      </c>
      <c r="K206" s="33">
        <v>686</v>
      </c>
      <c r="L206" s="33">
        <v>769</v>
      </c>
      <c r="M206" s="32">
        <v>777</v>
      </c>
      <c r="O206" s="26"/>
      <c r="P206" s="26"/>
    </row>
    <row r="207" spans="1:16" x14ac:dyDescent="0.3">
      <c r="A207" s="5">
        <v>193</v>
      </c>
      <c r="B207" s="24" t="s">
        <v>204</v>
      </c>
      <c r="C207" s="31">
        <v>1013</v>
      </c>
      <c r="D207" s="31">
        <v>1088</v>
      </c>
      <c r="E207" s="31">
        <v>1141</v>
      </c>
      <c r="F207" s="31">
        <v>1198</v>
      </c>
      <c r="G207" s="31">
        <v>1299</v>
      </c>
      <c r="H207" s="31">
        <v>1406</v>
      </c>
      <c r="I207" s="31">
        <v>1496</v>
      </c>
      <c r="J207" s="31">
        <v>1582</v>
      </c>
      <c r="K207" s="32">
        <v>1677</v>
      </c>
      <c r="L207" s="32">
        <v>1840</v>
      </c>
      <c r="M207" s="32">
        <v>1845</v>
      </c>
      <c r="O207" s="26"/>
      <c r="P207" s="26"/>
    </row>
    <row r="208" spans="1:16" x14ac:dyDescent="0.3">
      <c r="A208" s="5">
        <v>194</v>
      </c>
      <c r="B208" s="24" t="s">
        <v>205</v>
      </c>
      <c r="C208" s="31">
        <v>1608</v>
      </c>
      <c r="D208" s="31">
        <v>1699</v>
      </c>
      <c r="E208" s="31">
        <v>1774</v>
      </c>
      <c r="F208" s="31">
        <v>1863</v>
      </c>
      <c r="G208" s="31">
        <v>1964</v>
      </c>
      <c r="H208" s="31">
        <v>2079</v>
      </c>
      <c r="I208" s="31">
        <v>2160</v>
      </c>
      <c r="J208" s="31">
        <v>2272</v>
      </c>
      <c r="K208" s="32">
        <v>2510</v>
      </c>
      <c r="L208" s="32">
        <v>2742</v>
      </c>
      <c r="M208" s="32">
        <v>2762</v>
      </c>
      <c r="O208" s="26"/>
      <c r="P208" s="26"/>
    </row>
    <row r="209" spans="1:16" x14ac:dyDescent="0.3">
      <c r="A209" s="5">
        <v>195</v>
      </c>
      <c r="B209" s="24" t="s">
        <v>206</v>
      </c>
      <c r="C209" s="30">
        <v>953</v>
      </c>
      <c r="D209" s="31">
        <v>1009</v>
      </c>
      <c r="E209" s="31">
        <v>1061</v>
      </c>
      <c r="F209" s="31">
        <v>1157</v>
      </c>
      <c r="G209" s="31">
        <v>1246</v>
      </c>
      <c r="H209" s="31">
        <v>1365</v>
      </c>
      <c r="I209" s="31">
        <v>1466</v>
      </c>
      <c r="J209" s="31">
        <v>1584</v>
      </c>
      <c r="K209" s="32">
        <v>1781</v>
      </c>
      <c r="L209" s="32">
        <v>2014</v>
      </c>
      <c r="M209" s="32">
        <v>2064</v>
      </c>
      <c r="O209" s="26"/>
      <c r="P209" s="26"/>
    </row>
    <row r="210" spans="1:16" x14ac:dyDescent="0.3">
      <c r="A210" s="5">
        <v>196</v>
      </c>
      <c r="B210" s="24" t="s">
        <v>207</v>
      </c>
      <c r="C210" s="31">
        <v>2523</v>
      </c>
      <c r="D210" s="31">
        <v>2700</v>
      </c>
      <c r="E210" s="31">
        <v>2805</v>
      </c>
      <c r="F210" s="31">
        <v>2972</v>
      </c>
      <c r="G210" s="31">
        <v>3117</v>
      </c>
      <c r="H210" s="31">
        <v>3325</v>
      </c>
      <c r="I210" s="31">
        <v>3508</v>
      </c>
      <c r="J210" s="31">
        <v>3661</v>
      </c>
      <c r="K210" s="32">
        <v>3899</v>
      </c>
      <c r="L210" s="32">
        <v>4232</v>
      </c>
      <c r="M210" s="32">
        <v>4289</v>
      </c>
      <c r="O210" s="26"/>
      <c r="P210" s="26"/>
    </row>
    <row r="211" spans="1:16" x14ac:dyDescent="0.3">
      <c r="A211" s="5">
        <v>197</v>
      </c>
      <c r="B211" s="24" t="s">
        <v>208</v>
      </c>
      <c r="C211" s="30">
        <v>344</v>
      </c>
      <c r="D211" s="30">
        <v>359</v>
      </c>
      <c r="E211" s="30">
        <v>387</v>
      </c>
      <c r="F211" s="30">
        <v>417</v>
      </c>
      <c r="G211" s="30">
        <v>441</v>
      </c>
      <c r="H211" s="30">
        <v>477</v>
      </c>
      <c r="I211" s="30">
        <v>507</v>
      </c>
      <c r="J211" s="30">
        <v>542</v>
      </c>
      <c r="K211" s="33">
        <v>586</v>
      </c>
      <c r="L211" s="33">
        <v>667</v>
      </c>
      <c r="M211" s="32">
        <v>672</v>
      </c>
      <c r="O211" s="26"/>
      <c r="P211" s="26"/>
    </row>
    <row r="212" spans="1:16" x14ac:dyDescent="0.3">
      <c r="A212" s="5">
        <v>198</v>
      </c>
      <c r="B212" s="24" t="s">
        <v>209</v>
      </c>
      <c r="C212" s="31">
        <v>1246</v>
      </c>
      <c r="D212" s="31">
        <v>1300</v>
      </c>
      <c r="E212" s="31">
        <v>1347</v>
      </c>
      <c r="F212" s="31">
        <v>1397</v>
      </c>
      <c r="G212" s="31">
        <v>1492</v>
      </c>
      <c r="H212" s="31">
        <v>1581</v>
      </c>
      <c r="I212" s="31">
        <v>1646</v>
      </c>
      <c r="J212" s="31">
        <v>1754</v>
      </c>
      <c r="K212" s="32">
        <v>1900</v>
      </c>
      <c r="L212" s="32">
        <v>2140</v>
      </c>
      <c r="M212" s="32">
        <v>2174</v>
      </c>
      <c r="O212" s="26"/>
      <c r="P212" s="26"/>
    </row>
    <row r="213" spans="1:16" x14ac:dyDescent="0.3">
      <c r="A213" s="5">
        <v>199</v>
      </c>
      <c r="B213" s="24" t="s">
        <v>210</v>
      </c>
      <c r="C213" s="31">
        <v>14261</v>
      </c>
      <c r="D213" s="31">
        <v>15178</v>
      </c>
      <c r="E213" s="31">
        <v>16036</v>
      </c>
      <c r="F213" s="31">
        <v>16841</v>
      </c>
      <c r="G213" s="31">
        <v>17694</v>
      </c>
      <c r="H213" s="31">
        <v>18523</v>
      </c>
      <c r="I213" s="31">
        <v>19215</v>
      </c>
      <c r="J213" s="31">
        <v>20284</v>
      </c>
      <c r="K213" s="32">
        <v>21389</v>
      </c>
      <c r="L213" s="32">
        <v>22891</v>
      </c>
      <c r="M213" s="32">
        <v>23084</v>
      </c>
      <c r="O213" s="26"/>
      <c r="P213" s="26"/>
    </row>
    <row r="214" spans="1:16" x14ac:dyDescent="0.3">
      <c r="A214" s="5">
        <v>200</v>
      </c>
      <c r="B214" s="24" t="s">
        <v>211</v>
      </c>
      <c r="C214" s="31">
        <v>2475</v>
      </c>
      <c r="D214" s="31">
        <v>2579</v>
      </c>
      <c r="E214" s="31">
        <v>2688</v>
      </c>
      <c r="F214" s="31">
        <v>2835</v>
      </c>
      <c r="G214" s="31">
        <v>3064</v>
      </c>
      <c r="H214" s="31">
        <v>3273</v>
      </c>
      <c r="I214" s="31">
        <v>3452</v>
      </c>
      <c r="J214" s="31">
        <v>3706</v>
      </c>
      <c r="K214" s="32">
        <v>3946</v>
      </c>
      <c r="L214" s="32">
        <v>4286</v>
      </c>
      <c r="M214" s="32">
        <v>4339</v>
      </c>
      <c r="O214" s="26"/>
      <c r="P214" s="26"/>
    </row>
    <row r="215" spans="1:16" x14ac:dyDescent="0.3">
      <c r="A215" s="5">
        <v>201</v>
      </c>
      <c r="B215" s="24" t="s">
        <v>212</v>
      </c>
      <c r="C215" s="30">
        <v>393</v>
      </c>
      <c r="D215" s="30">
        <v>433</v>
      </c>
      <c r="E215" s="30">
        <v>455</v>
      </c>
      <c r="F215" s="30">
        <v>483</v>
      </c>
      <c r="G215" s="30">
        <v>513</v>
      </c>
      <c r="H215" s="30">
        <v>527</v>
      </c>
      <c r="I215" s="30">
        <v>539</v>
      </c>
      <c r="J215" s="30">
        <v>569</v>
      </c>
      <c r="K215" s="33">
        <v>592</v>
      </c>
      <c r="L215" s="33">
        <v>628</v>
      </c>
      <c r="M215" s="32">
        <v>630</v>
      </c>
      <c r="O215" s="26"/>
      <c r="P215" s="26"/>
    </row>
    <row r="216" spans="1:16" x14ac:dyDescent="0.3">
      <c r="A216" s="5">
        <v>202</v>
      </c>
      <c r="B216" s="24" t="s">
        <v>213</v>
      </c>
      <c r="C216" s="30">
        <v>482</v>
      </c>
      <c r="D216" s="30">
        <v>532</v>
      </c>
      <c r="E216" s="30">
        <v>562</v>
      </c>
      <c r="F216" s="30">
        <v>574</v>
      </c>
      <c r="G216" s="30">
        <v>606</v>
      </c>
      <c r="H216" s="30">
        <v>633</v>
      </c>
      <c r="I216" s="30">
        <v>653</v>
      </c>
      <c r="J216" s="30">
        <v>704</v>
      </c>
      <c r="K216" s="33">
        <v>769</v>
      </c>
      <c r="L216" s="33">
        <v>838</v>
      </c>
      <c r="M216" s="32">
        <v>848</v>
      </c>
      <c r="O216" s="26"/>
      <c r="P216" s="26"/>
    </row>
    <row r="217" spans="1:16" x14ac:dyDescent="0.3">
      <c r="A217" s="5">
        <v>203</v>
      </c>
      <c r="B217" s="24" t="s">
        <v>214</v>
      </c>
      <c r="C217" s="31">
        <v>1523</v>
      </c>
      <c r="D217" s="31">
        <v>1609</v>
      </c>
      <c r="E217" s="31">
        <v>1706</v>
      </c>
      <c r="F217" s="31">
        <v>1767</v>
      </c>
      <c r="G217" s="31">
        <v>1855</v>
      </c>
      <c r="H217" s="31">
        <v>1945</v>
      </c>
      <c r="I217" s="31">
        <v>2003</v>
      </c>
      <c r="J217" s="31">
        <v>2113</v>
      </c>
      <c r="K217" s="32">
        <v>2196</v>
      </c>
      <c r="L217" s="32">
        <v>2342</v>
      </c>
      <c r="M217" s="32">
        <v>2363</v>
      </c>
      <c r="O217" s="26"/>
      <c r="P217" s="26"/>
    </row>
    <row r="218" spans="1:16" x14ac:dyDescent="0.3">
      <c r="A218" s="5">
        <v>204</v>
      </c>
      <c r="B218" s="24" t="s">
        <v>215</v>
      </c>
      <c r="C218" s="30">
        <v>804</v>
      </c>
      <c r="D218" s="30">
        <v>861</v>
      </c>
      <c r="E218" s="30">
        <v>915</v>
      </c>
      <c r="F218" s="30">
        <v>946</v>
      </c>
      <c r="G218" s="31">
        <v>1000</v>
      </c>
      <c r="H218" s="31">
        <v>1072</v>
      </c>
      <c r="I218" s="31">
        <v>1085</v>
      </c>
      <c r="J218" s="31">
        <v>1136</v>
      </c>
      <c r="K218" s="32">
        <v>1189</v>
      </c>
      <c r="L218" s="32">
        <v>1275</v>
      </c>
      <c r="M218" s="32">
        <v>1289</v>
      </c>
      <c r="O218" s="26"/>
      <c r="P218" s="26"/>
    </row>
    <row r="219" spans="1:16" x14ac:dyDescent="0.3">
      <c r="A219" s="5">
        <v>205</v>
      </c>
      <c r="B219" s="24" t="s">
        <v>216</v>
      </c>
      <c r="C219" s="31">
        <v>1091</v>
      </c>
      <c r="D219" s="31">
        <v>1141</v>
      </c>
      <c r="E219" s="31">
        <v>1207</v>
      </c>
      <c r="F219" s="31">
        <v>1253</v>
      </c>
      <c r="G219" s="31">
        <v>1317</v>
      </c>
      <c r="H219" s="31">
        <v>1409</v>
      </c>
      <c r="I219" s="31">
        <v>1458</v>
      </c>
      <c r="J219" s="31">
        <v>1549</v>
      </c>
      <c r="K219" s="32">
        <v>1634</v>
      </c>
      <c r="L219" s="32">
        <v>1747</v>
      </c>
      <c r="M219" s="32">
        <v>1773</v>
      </c>
      <c r="O219" s="26"/>
      <c r="P219" s="26"/>
    </row>
    <row r="220" spans="1:16" x14ac:dyDescent="0.3">
      <c r="A220" s="5">
        <v>206</v>
      </c>
      <c r="B220" s="24" t="s">
        <v>217</v>
      </c>
      <c r="C220" s="31">
        <v>2361</v>
      </c>
      <c r="D220" s="31">
        <v>2474</v>
      </c>
      <c r="E220" s="31">
        <v>2595</v>
      </c>
      <c r="F220" s="31">
        <v>2726</v>
      </c>
      <c r="G220" s="31">
        <v>2857</v>
      </c>
      <c r="H220" s="31">
        <v>2999</v>
      </c>
      <c r="I220" s="31">
        <v>3085</v>
      </c>
      <c r="J220" s="31">
        <v>3262</v>
      </c>
      <c r="K220" s="32">
        <v>3453</v>
      </c>
      <c r="L220" s="32">
        <v>3756</v>
      </c>
      <c r="M220" s="32">
        <v>3794</v>
      </c>
      <c r="O220" s="26"/>
      <c r="P220" s="26"/>
    </row>
    <row r="221" spans="1:16" x14ac:dyDescent="0.3">
      <c r="A221" s="5">
        <v>207</v>
      </c>
      <c r="B221" s="24" t="s">
        <v>218</v>
      </c>
      <c r="C221" s="31">
        <v>7108</v>
      </c>
      <c r="D221" s="31">
        <v>7474</v>
      </c>
      <c r="E221" s="31">
        <v>7851</v>
      </c>
      <c r="F221" s="31">
        <v>8142</v>
      </c>
      <c r="G221" s="31">
        <v>8599</v>
      </c>
      <c r="H221" s="31">
        <v>8928</v>
      </c>
      <c r="I221" s="31">
        <v>9279</v>
      </c>
      <c r="J221" s="31">
        <v>9737</v>
      </c>
      <c r="K221" s="32">
        <v>10369</v>
      </c>
      <c r="L221" s="32">
        <v>11254</v>
      </c>
      <c r="M221" s="32">
        <v>11317</v>
      </c>
      <c r="O221" s="26"/>
      <c r="P221" s="26"/>
    </row>
    <row r="222" spans="1:16" x14ac:dyDescent="0.3">
      <c r="A222" s="5">
        <v>208</v>
      </c>
      <c r="B222" s="24" t="s">
        <v>219</v>
      </c>
      <c r="C222" s="31">
        <v>3784</v>
      </c>
      <c r="D222" s="31">
        <v>3934</v>
      </c>
      <c r="E222" s="31">
        <v>4081</v>
      </c>
      <c r="F222" s="31">
        <v>4255</v>
      </c>
      <c r="G222" s="31">
        <v>4495</v>
      </c>
      <c r="H222" s="31">
        <v>4795</v>
      </c>
      <c r="I222" s="31">
        <v>4949</v>
      </c>
      <c r="J222" s="31">
        <v>5235</v>
      </c>
      <c r="K222" s="32">
        <v>5588</v>
      </c>
      <c r="L222" s="32">
        <v>5978</v>
      </c>
      <c r="M222" s="32">
        <v>6042</v>
      </c>
      <c r="O222" s="26"/>
      <c r="P222" s="26"/>
    </row>
    <row r="223" spans="1:16" x14ac:dyDescent="0.3">
      <c r="A223" s="5">
        <v>209</v>
      </c>
      <c r="B223" s="24" t="s">
        <v>220</v>
      </c>
      <c r="C223" s="30">
        <v>377</v>
      </c>
      <c r="D223" s="30">
        <v>392</v>
      </c>
      <c r="E223" s="30">
        <v>386</v>
      </c>
      <c r="F223" s="30">
        <v>414</v>
      </c>
      <c r="G223" s="30">
        <v>443</v>
      </c>
      <c r="H223" s="30">
        <v>479</v>
      </c>
      <c r="I223" s="30">
        <v>492</v>
      </c>
      <c r="J223" s="30">
        <v>523</v>
      </c>
      <c r="K223" s="33">
        <v>573</v>
      </c>
      <c r="L223" s="33">
        <v>626</v>
      </c>
      <c r="M223" s="32">
        <v>636</v>
      </c>
      <c r="O223" s="26"/>
      <c r="P223" s="26"/>
    </row>
    <row r="224" spans="1:16" x14ac:dyDescent="0.3">
      <c r="A224" s="5">
        <v>210</v>
      </c>
      <c r="B224" s="24" t="s">
        <v>221</v>
      </c>
      <c r="C224" s="31">
        <v>28407</v>
      </c>
      <c r="D224" s="31">
        <v>29412</v>
      </c>
      <c r="E224" s="31">
        <v>30459</v>
      </c>
      <c r="F224" s="31">
        <v>31626</v>
      </c>
      <c r="G224" s="31">
        <v>32946</v>
      </c>
      <c r="H224" s="31">
        <v>34083</v>
      </c>
      <c r="I224" s="31">
        <v>35116</v>
      </c>
      <c r="J224" s="31">
        <v>36496</v>
      </c>
      <c r="K224" s="32">
        <v>38448</v>
      </c>
      <c r="L224" s="32">
        <v>40796</v>
      </c>
      <c r="M224" s="32">
        <v>41106</v>
      </c>
      <c r="O224" s="26"/>
      <c r="P224" s="26"/>
    </row>
    <row r="225" spans="1:18" x14ac:dyDescent="0.3">
      <c r="A225" s="5">
        <v>211</v>
      </c>
      <c r="B225" s="24" t="s">
        <v>222</v>
      </c>
      <c r="C225" s="31">
        <v>3610</v>
      </c>
      <c r="D225" s="31">
        <v>3807</v>
      </c>
      <c r="E225" s="31">
        <v>3943</v>
      </c>
      <c r="F225" s="31">
        <v>4212</v>
      </c>
      <c r="G225" s="31">
        <v>4612</v>
      </c>
      <c r="H225" s="31">
        <v>4945</v>
      </c>
      <c r="I225" s="31">
        <v>5189</v>
      </c>
      <c r="J225" s="31">
        <v>5547</v>
      </c>
      <c r="K225" s="32">
        <v>5921</v>
      </c>
      <c r="L225" s="32">
        <v>6485</v>
      </c>
      <c r="M225" s="32">
        <v>6562</v>
      </c>
      <c r="O225" s="26"/>
      <c r="P225" s="26"/>
    </row>
    <row r="226" spans="1:18" x14ac:dyDescent="0.3">
      <c r="A226" s="5">
        <v>212</v>
      </c>
      <c r="B226" s="24" t="s">
        <v>223</v>
      </c>
      <c r="C226" s="31">
        <v>1180</v>
      </c>
      <c r="D226" s="31">
        <v>1213</v>
      </c>
      <c r="E226" s="31">
        <v>1245</v>
      </c>
      <c r="F226" s="31">
        <v>1273</v>
      </c>
      <c r="G226" s="31">
        <v>1306</v>
      </c>
      <c r="H226" s="31">
        <v>1369</v>
      </c>
      <c r="I226" s="31">
        <v>1414</v>
      </c>
      <c r="J226" s="31">
        <v>1428</v>
      </c>
      <c r="K226" s="32">
        <v>1505</v>
      </c>
      <c r="L226" s="32">
        <v>1615</v>
      </c>
      <c r="M226" s="32">
        <v>1628</v>
      </c>
      <c r="O226" s="26"/>
      <c r="P226" s="26"/>
    </row>
    <row r="227" spans="1:18" x14ac:dyDescent="0.3">
      <c r="A227" s="5">
        <v>213</v>
      </c>
      <c r="B227" s="24" t="s">
        <v>224</v>
      </c>
      <c r="C227" s="31">
        <v>2120</v>
      </c>
      <c r="D227" s="31">
        <v>2247</v>
      </c>
      <c r="E227" s="31">
        <v>2335</v>
      </c>
      <c r="F227" s="31">
        <v>2426</v>
      </c>
      <c r="G227" s="31">
        <v>2540</v>
      </c>
      <c r="H227" s="31">
        <v>2617</v>
      </c>
      <c r="I227" s="31">
        <v>2737</v>
      </c>
      <c r="J227" s="31">
        <v>2913</v>
      </c>
      <c r="K227" s="32">
        <v>3107</v>
      </c>
      <c r="L227" s="32">
        <v>3401</v>
      </c>
      <c r="M227" s="32">
        <v>3425</v>
      </c>
      <c r="O227" s="26"/>
      <c r="P227" s="26"/>
    </row>
    <row r="228" spans="1:18" x14ac:dyDescent="0.3">
      <c r="A228" s="5">
        <v>214</v>
      </c>
      <c r="B228" s="24" t="s">
        <v>225</v>
      </c>
      <c r="C228" s="31">
        <v>1190</v>
      </c>
      <c r="D228" s="31">
        <v>1262</v>
      </c>
      <c r="E228" s="31">
        <v>1339</v>
      </c>
      <c r="F228" s="31">
        <v>1418</v>
      </c>
      <c r="G228" s="31">
        <v>1520</v>
      </c>
      <c r="H228" s="31">
        <v>1723</v>
      </c>
      <c r="I228" s="31">
        <v>1905</v>
      </c>
      <c r="J228" s="31">
        <v>2207</v>
      </c>
      <c r="K228" s="32">
        <v>2577</v>
      </c>
      <c r="L228" s="32">
        <v>2956</v>
      </c>
      <c r="M228" s="32">
        <v>2997</v>
      </c>
      <c r="O228" s="26"/>
      <c r="P228" s="26"/>
    </row>
    <row r="229" spans="1:18" x14ac:dyDescent="0.3">
      <c r="A229" s="5">
        <v>215</v>
      </c>
      <c r="B229" s="24" t="s">
        <v>226</v>
      </c>
      <c r="C229" s="31">
        <v>5790</v>
      </c>
      <c r="D229" s="31">
        <v>6053</v>
      </c>
      <c r="E229" s="31">
        <v>6354</v>
      </c>
      <c r="F229" s="31">
        <v>6616</v>
      </c>
      <c r="G229" s="31">
        <v>6956</v>
      </c>
      <c r="H229" s="31">
        <v>7332</v>
      </c>
      <c r="I229" s="31">
        <v>7620</v>
      </c>
      <c r="J229" s="31">
        <v>8044</v>
      </c>
      <c r="K229" s="32">
        <v>8606</v>
      </c>
      <c r="L229" s="32">
        <v>9342</v>
      </c>
      <c r="M229" s="32">
        <v>9435</v>
      </c>
      <c r="O229" s="26"/>
      <c r="P229" s="26"/>
    </row>
    <row r="230" spans="1:18" x14ac:dyDescent="0.3">
      <c r="A230" s="5">
        <v>216</v>
      </c>
      <c r="B230" s="24" t="s">
        <v>227</v>
      </c>
      <c r="C230" s="30">
        <v>315</v>
      </c>
      <c r="D230" s="30">
        <v>312</v>
      </c>
      <c r="E230" s="30">
        <v>329</v>
      </c>
      <c r="F230" s="30">
        <v>348</v>
      </c>
      <c r="G230" s="30">
        <v>400</v>
      </c>
      <c r="H230" s="30">
        <v>448</v>
      </c>
      <c r="I230" s="30">
        <v>467</v>
      </c>
      <c r="J230" s="30">
        <v>486</v>
      </c>
      <c r="K230" s="33">
        <v>545</v>
      </c>
      <c r="L230" s="33">
        <v>600</v>
      </c>
      <c r="M230" s="32">
        <v>613</v>
      </c>
      <c r="O230" s="26"/>
      <c r="P230" s="26"/>
    </row>
    <row r="231" spans="1:18" x14ac:dyDescent="0.3">
      <c r="A231" s="5">
        <v>217</v>
      </c>
      <c r="B231" s="24" t="s">
        <v>228</v>
      </c>
      <c r="C231" s="31">
        <v>2239</v>
      </c>
      <c r="D231" s="31">
        <v>2333</v>
      </c>
      <c r="E231" s="31">
        <v>2433</v>
      </c>
      <c r="F231" s="31">
        <v>2494</v>
      </c>
      <c r="G231" s="31">
        <v>2548</v>
      </c>
      <c r="H231" s="31">
        <v>2669</v>
      </c>
      <c r="I231" s="31">
        <v>2759</v>
      </c>
      <c r="J231" s="31">
        <v>2861</v>
      </c>
      <c r="K231" s="32">
        <v>2979</v>
      </c>
      <c r="L231" s="32">
        <v>3160</v>
      </c>
      <c r="M231" s="32">
        <v>3212</v>
      </c>
      <c r="O231" s="26"/>
      <c r="P231" s="26"/>
    </row>
    <row r="232" spans="1:18" x14ac:dyDescent="0.3">
      <c r="A232" s="5">
        <v>218</v>
      </c>
      <c r="B232" s="24" t="s">
        <v>229</v>
      </c>
      <c r="C232" s="31">
        <v>5434</v>
      </c>
      <c r="D232" s="31">
        <v>5488</v>
      </c>
      <c r="E232" s="31">
        <v>5584</v>
      </c>
      <c r="F232" s="31">
        <v>5716</v>
      </c>
      <c r="G232" s="31">
        <v>5942</v>
      </c>
      <c r="H232" s="31">
        <v>6201</v>
      </c>
      <c r="I232" s="31">
        <v>6354</v>
      </c>
      <c r="J232" s="31">
        <v>6583</v>
      </c>
      <c r="K232" s="32">
        <v>6930</v>
      </c>
      <c r="L232" s="32">
        <v>7382</v>
      </c>
      <c r="M232" s="32">
        <v>7421</v>
      </c>
      <c r="O232" s="26"/>
      <c r="P232" s="26"/>
    </row>
    <row r="233" spans="1:18" x14ac:dyDescent="0.3">
      <c r="A233" s="5">
        <v>219</v>
      </c>
      <c r="B233" s="24" t="s">
        <v>230</v>
      </c>
      <c r="C233" s="31">
        <v>1115</v>
      </c>
      <c r="D233" s="31">
        <v>1204</v>
      </c>
      <c r="E233" s="31">
        <v>1283</v>
      </c>
      <c r="F233" s="31">
        <v>1366</v>
      </c>
      <c r="G233" s="31">
        <v>1414</v>
      </c>
      <c r="H233" s="31">
        <v>1466</v>
      </c>
      <c r="I233" s="31">
        <v>1525</v>
      </c>
      <c r="J233" s="31">
        <v>1613</v>
      </c>
      <c r="K233" s="32">
        <v>1753</v>
      </c>
      <c r="L233" s="32">
        <v>1942</v>
      </c>
      <c r="M233" s="32">
        <v>1952</v>
      </c>
      <c r="O233" s="26"/>
      <c r="P233" s="26"/>
    </row>
    <row r="234" spans="1:18" x14ac:dyDescent="0.3">
      <c r="A234" s="5">
        <v>220</v>
      </c>
      <c r="B234" s="24" t="s">
        <v>231</v>
      </c>
      <c r="C234" s="30">
        <v>538</v>
      </c>
      <c r="D234" s="30">
        <v>532</v>
      </c>
      <c r="E234" s="30">
        <v>535</v>
      </c>
      <c r="F234" s="30">
        <v>535</v>
      </c>
      <c r="G234" s="30">
        <v>553</v>
      </c>
      <c r="H234" s="30">
        <v>585</v>
      </c>
      <c r="I234" s="30">
        <v>600</v>
      </c>
      <c r="J234" s="30">
        <v>646</v>
      </c>
      <c r="K234" s="33">
        <v>713</v>
      </c>
      <c r="L234" s="33">
        <v>823</v>
      </c>
      <c r="M234" s="32">
        <v>830</v>
      </c>
      <c r="O234" s="26"/>
      <c r="P234" s="26"/>
    </row>
    <row r="235" spans="1:18" x14ac:dyDescent="0.3">
      <c r="A235" s="5">
        <v>221</v>
      </c>
      <c r="B235" s="24" t="s">
        <v>232</v>
      </c>
      <c r="C235" s="31">
        <v>1064</v>
      </c>
      <c r="D235" s="31">
        <v>1125</v>
      </c>
      <c r="E235" s="31">
        <v>1170</v>
      </c>
      <c r="F235" s="31">
        <v>1240</v>
      </c>
      <c r="G235" s="31">
        <v>1304</v>
      </c>
      <c r="H235" s="31">
        <v>1342</v>
      </c>
      <c r="I235" s="31">
        <v>1389</v>
      </c>
      <c r="J235" s="31">
        <v>1460</v>
      </c>
      <c r="K235" s="32">
        <v>1522</v>
      </c>
      <c r="L235" s="32">
        <v>1624</v>
      </c>
      <c r="M235" s="32">
        <v>1647</v>
      </c>
      <c r="O235" s="26"/>
      <c r="P235" s="26"/>
    </row>
    <row r="236" spans="1:18" x14ac:dyDescent="0.3">
      <c r="A236" s="5">
        <v>222</v>
      </c>
      <c r="B236" s="24" t="s">
        <v>233</v>
      </c>
      <c r="C236" s="30">
        <v>958</v>
      </c>
      <c r="D236" s="30">
        <v>978</v>
      </c>
      <c r="E236" s="31">
        <v>1013</v>
      </c>
      <c r="F236" s="31">
        <v>1059</v>
      </c>
      <c r="G236" s="31">
        <v>1118</v>
      </c>
      <c r="H236" s="31">
        <v>1164</v>
      </c>
      <c r="I236" s="31">
        <v>1216</v>
      </c>
      <c r="J236" s="31">
        <v>1295</v>
      </c>
      <c r="K236" s="32">
        <v>1400</v>
      </c>
      <c r="L236" s="32">
        <v>1552</v>
      </c>
      <c r="M236" s="32">
        <v>1579</v>
      </c>
      <c r="O236" s="26"/>
      <c r="P236" s="26"/>
    </row>
    <row r="237" spans="1:18" x14ac:dyDescent="0.3">
      <c r="A237" s="5">
        <v>223</v>
      </c>
      <c r="B237" s="24" t="s">
        <v>234</v>
      </c>
      <c r="C237" s="30">
        <v>282</v>
      </c>
      <c r="D237" s="30">
        <v>307</v>
      </c>
      <c r="E237" s="30">
        <v>326</v>
      </c>
      <c r="F237" s="30">
        <v>334</v>
      </c>
      <c r="G237" s="30">
        <v>366</v>
      </c>
      <c r="H237" s="30">
        <v>393</v>
      </c>
      <c r="I237" s="30">
        <v>420</v>
      </c>
      <c r="J237" s="30">
        <v>435</v>
      </c>
      <c r="K237" s="33">
        <v>466</v>
      </c>
      <c r="L237" s="33">
        <v>527</v>
      </c>
      <c r="M237" s="32">
        <v>539</v>
      </c>
      <c r="O237" s="26"/>
      <c r="P237" s="26"/>
    </row>
    <row r="238" spans="1:18" x14ac:dyDescent="0.3">
      <c r="B238" s="18" t="s">
        <v>7</v>
      </c>
      <c r="C238" s="36">
        <f t="shared" ref="C238:J238" si="0">SUM(C15:C237)</f>
        <v>1184259</v>
      </c>
      <c r="D238" s="36">
        <f t="shared" si="0"/>
        <v>1237803</v>
      </c>
      <c r="E238" s="36">
        <f t="shared" si="0"/>
        <v>1293668</v>
      </c>
      <c r="F238" s="36">
        <f t="shared" si="0"/>
        <v>1353093</v>
      </c>
      <c r="G238" s="36">
        <f t="shared" si="0"/>
        <v>1409592</v>
      </c>
      <c r="H238" s="36">
        <f t="shared" si="0"/>
        <v>1470901</v>
      </c>
      <c r="I238" s="36">
        <f t="shared" si="0"/>
        <v>1523167</v>
      </c>
      <c r="J238" s="36">
        <f t="shared" si="0"/>
        <v>1593744</v>
      </c>
      <c r="K238" s="37">
        <f>SUM(K15:K237)</f>
        <v>1681969</v>
      </c>
      <c r="L238" s="37">
        <v>1792957</v>
      </c>
      <c r="M238" s="37">
        <f>SUM(M15:M237)</f>
        <v>1809823</v>
      </c>
      <c r="O238" s="26"/>
      <c r="P238" s="26"/>
    </row>
    <row r="239" spans="1:18" x14ac:dyDescent="0.3">
      <c r="O239" s="26"/>
      <c r="Q239">
        <v>16866</v>
      </c>
      <c r="R239" s="26">
        <f>L238+Q239</f>
        <v>1809823</v>
      </c>
    </row>
    <row r="240" spans="1:18" x14ac:dyDescent="0.3">
      <c r="B240" s="4" t="s">
        <v>4</v>
      </c>
      <c r="Q240">
        <v>1809823</v>
      </c>
    </row>
  </sheetData>
  <phoneticPr fontId="35" type="noConversion"/>
  <pageMargins left="0.25" right="0.25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4D3E2-179F-4B79-8737-CC36B2E697A9}">
  <dimension ref="A1:R240"/>
  <sheetViews>
    <sheetView topLeftCell="A229" workbookViewId="0">
      <selection activeCell="O238" sqref="O238"/>
    </sheetView>
  </sheetViews>
  <sheetFormatPr defaultRowHeight="14.4" x14ac:dyDescent="0.3"/>
  <cols>
    <col min="1" max="1" width="3.44140625" customWidth="1"/>
    <col min="2" max="2" width="17.109375" style="4" customWidth="1"/>
    <col min="3" max="8" width="5.109375" customWidth="1"/>
    <col min="9" max="9" width="5.44140625" customWidth="1"/>
    <col min="10" max="10" width="5.109375" customWidth="1"/>
    <col min="11" max="11" width="5.88671875" customWidth="1"/>
    <col min="12" max="12" width="5.44140625" customWidth="1"/>
    <col min="13" max="13" width="5.109375" customWidth="1"/>
    <col min="14" max="14" width="5.88671875" customWidth="1"/>
    <col min="15" max="15" width="6.6640625" customWidth="1"/>
    <col min="20" max="20" width="11.6640625" bestFit="1" customWidth="1"/>
  </cols>
  <sheetData>
    <row r="1" spans="1:18" x14ac:dyDescent="0.3">
      <c r="B1" s="8" t="s">
        <v>5</v>
      </c>
      <c r="C1" s="7"/>
      <c r="D1" s="7"/>
      <c r="E1" s="7"/>
      <c r="F1" s="7"/>
      <c r="G1" s="7"/>
      <c r="H1" s="7"/>
      <c r="I1" s="7"/>
      <c r="J1" s="7"/>
      <c r="K1" s="7"/>
    </row>
    <row r="2" spans="1:18" x14ac:dyDescent="0.3">
      <c r="B2" s="8"/>
      <c r="C2" s="7"/>
      <c r="D2" s="7"/>
      <c r="G2" s="1"/>
      <c r="H2" s="1"/>
      <c r="I2" s="1"/>
      <c r="J2" s="1"/>
    </row>
    <row r="3" spans="1:18" x14ac:dyDescent="0.3">
      <c r="B3" s="8"/>
      <c r="C3" s="7"/>
      <c r="D3" s="7"/>
      <c r="G3" s="1"/>
      <c r="H3" s="1"/>
      <c r="I3" s="1"/>
      <c r="J3" s="1"/>
    </row>
    <row r="4" spans="1:18" x14ac:dyDescent="0.3">
      <c r="B4" s="8"/>
      <c r="C4" s="7"/>
      <c r="D4" s="7"/>
      <c r="G4" s="1"/>
      <c r="H4" s="1"/>
      <c r="I4" s="1"/>
      <c r="J4" s="1"/>
    </row>
    <row r="5" spans="1:18" x14ac:dyDescent="0.3">
      <c r="B5" s="8"/>
      <c r="C5" s="7"/>
      <c r="D5" s="7"/>
      <c r="G5" s="1"/>
      <c r="H5" s="1"/>
      <c r="I5" s="1"/>
      <c r="J5" s="1"/>
    </row>
    <row r="6" spans="1:18" x14ac:dyDescent="0.3">
      <c r="B6" s="8"/>
      <c r="C6" s="7"/>
      <c r="D6" s="7"/>
      <c r="F6" s="3" t="s">
        <v>0</v>
      </c>
      <c r="H6" s="2"/>
      <c r="J6" s="1"/>
    </row>
    <row r="7" spans="1:18" x14ac:dyDescent="0.3">
      <c r="B7" s="8"/>
      <c r="C7" s="7"/>
      <c r="D7" s="7"/>
      <c r="F7" s="3" t="s">
        <v>1</v>
      </c>
      <c r="H7" s="2"/>
      <c r="J7" s="1"/>
    </row>
    <row r="8" spans="1:18" x14ac:dyDescent="0.3">
      <c r="B8" s="8"/>
      <c r="C8" s="7"/>
      <c r="D8" s="7"/>
      <c r="F8" s="3" t="s">
        <v>2</v>
      </c>
      <c r="H8" s="2"/>
      <c r="J8" s="1"/>
    </row>
    <row r="9" spans="1:18" x14ac:dyDescent="0.3">
      <c r="B9" s="8"/>
      <c r="C9" s="7"/>
      <c r="D9" s="7"/>
      <c r="F9" s="3" t="s">
        <v>240</v>
      </c>
      <c r="H9" s="2"/>
      <c r="J9" s="1"/>
    </row>
    <row r="10" spans="1:18" x14ac:dyDescent="0.3">
      <c r="B10" s="8"/>
      <c r="C10" s="8"/>
      <c r="D10" s="8"/>
      <c r="E10" s="8"/>
      <c r="F10" s="8"/>
      <c r="G10" s="8"/>
      <c r="H10" s="4"/>
      <c r="I10" s="4"/>
      <c r="J10" s="4"/>
      <c r="K10" s="4"/>
    </row>
    <row r="11" spans="1:18" ht="15.6" x14ac:dyDescent="0.3">
      <c r="A11" s="6"/>
      <c r="B11" s="9" t="s">
        <v>256</v>
      </c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6"/>
      <c r="N11" s="6"/>
    </row>
    <row r="12" spans="1:18" ht="15.6" x14ac:dyDescent="0.3">
      <c r="A12" s="6"/>
      <c r="B12" s="8" t="s">
        <v>257</v>
      </c>
      <c r="C12" s="8"/>
      <c r="D12" s="8"/>
      <c r="E12" s="8"/>
      <c r="F12" s="8"/>
      <c r="G12" s="8"/>
      <c r="H12" s="8"/>
      <c r="I12" s="8"/>
      <c r="J12" s="8"/>
      <c r="K12" s="8"/>
    </row>
    <row r="13" spans="1:18" ht="15.6" x14ac:dyDescent="0.3">
      <c r="A13" s="6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8" x14ac:dyDescent="0.3">
      <c r="B14" s="17" t="s">
        <v>239</v>
      </c>
      <c r="C14" s="21" t="s">
        <v>242</v>
      </c>
      <c r="D14" s="21" t="s">
        <v>243</v>
      </c>
      <c r="E14" s="21" t="s">
        <v>244</v>
      </c>
      <c r="F14" s="21" t="s">
        <v>245</v>
      </c>
      <c r="G14" s="21" t="s">
        <v>246</v>
      </c>
      <c r="H14" s="21" t="s">
        <v>247</v>
      </c>
      <c r="I14" s="21" t="s">
        <v>248</v>
      </c>
      <c r="J14" s="21" t="s">
        <v>249</v>
      </c>
      <c r="K14" s="22" t="s">
        <v>250</v>
      </c>
      <c r="L14" s="25" t="s">
        <v>251</v>
      </c>
      <c r="M14" s="25" t="s">
        <v>252</v>
      </c>
      <c r="N14" s="25" t="s">
        <v>253</v>
      </c>
      <c r="O14" s="38" t="s">
        <v>254</v>
      </c>
    </row>
    <row r="15" spans="1:18" x14ac:dyDescent="0.3">
      <c r="A15" s="5">
        <v>1</v>
      </c>
      <c r="B15" s="23" t="s">
        <v>16</v>
      </c>
      <c r="C15" s="11">
        <v>6</v>
      </c>
      <c r="D15" s="11">
        <v>21</v>
      </c>
      <c r="E15" s="11"/>
      <c r="F15" s="11"/>
      <c r="G15" s="11"/>
      <c r="H15" s="12"/>
      <c r="I15" s="12"/>
      <c r="J15" s="12"/>
      <c r="K15" s="14"/>
      <c r="L15" s="14"/>
      <c r="M15" s="14"/>
      <c r="N15" s="14"/>
      <c r="O15" s="39">
        <f t="shared" ref="O15:O78" si="0">SUM(C15,D15,E15,F15,G15,H15,I15,J15,K15,L15,M15,N15)</f>
        <v>27</v>
      </c>
      <c r="R15" s="26"/>
    </row>
    <row r="16" spans="1:18" x14ac:dyDescent="0.3">
      <c r="A16" s="5">
        <v>2</v>
      </c>
      <c r="B16" s="23" t="s">
        <v>17</v>
      </c>
      <c r="C16" s="12">
        <v>2</v>
      </c>
      <c r="D16" s="12">
        <v>5</v>
      </c>
      <c r="E16" s="12"/>
      <c r="F16" s="12"/>
      <c r="G16" s="12"/>
      <c r="H16" s="12"/>
      <c r="I16" s="12"/>
      <c r="J16" s="12"/>
      <c r="K16" s="14"/>
      <c r="L16" s="14"/>
      <c r="M16" s="14"/>
      <c r="N16" s="14"/>
      <c r="O16" s="39">
        <f t="shared" si="0"/>
        <v>7</v>
      </c>
      <c r="R16" s="26"/>
    </row>
    <row r="17" spans="1:18" x14ac:dyDescent="0.3">
      <c r="A17" s="5">
        <v>3</v>
      </c>
      <c r="B17" s="23" t="s">
        <v>18</v>
      </c>
      <c r="C17" s="12">
        <v>60</v>
      </c>
      <c r="D17" s="12">
        <v>45</v>
      </c>
      <c r="E17" s="12"/>
      <c r="F17" s="12"/>
      <c r="G17" s="12"/>
      <c r="H17" s="12"/>
      <c r="I17" s="12"/>
      <c r="J17" s="12"/>
      <c r="K17" s="14"/>
      <c r="L17" s="14"/>
      <c r="M17" s="14"/>
      <c r="N17" s="14"/>
      <c r="O17" s="39">
        <f t="shared" si="0"/>
        <v>105</v>
      </c>
      <c r="R17" s="26"/>
    </row>
    <row r="18" spans="1:18" x14ac:dyDescent="0.3">
      <c r="A18" s="5">
        <v>4</v>
      </c>
      <c r="B18" s="23" t="s">
        <v>19</v>
      </c>
      <c r="C18" s="12">
        <v>26</v>
      </c>
      <c r="D18" s="12">
        <v>60</v>
      </c>
      <c r="E18" s="12"/>
      <c r="F18" s="12"/>
      <c r="G18" s="12"/>
      <c r="H18" s="12"/>
      <c r="I18" s="12"/>
      <c r="J18" s="12"/>
      <c r="K18" s="14"/>
      <c r="L18" s="14"/>
      <c r="M18" s="14"/>
      <c r="N18" s="14"/>
      <c r="O18" s="39">
        <f t="shared" si="0"/>
        <v>86</v>
      </c>
      <c r="R18" s="26"/>
    </row>
    <row r="19" spans="1:18" x14ac:dyDescent="0.3">
      <c r="A19" s="5">
        <v>5</v>
      </c>
      <c r="B19" s="23" t="s">
        <v>20</v>
      </c>
      <c r="C19" s="12">
        <v>35</v>
      </c>
      <c r="D19" s="12">
        <v>32</v>
      </c>
      <c r="E19" s="12"/>
      <c r="F19" s="12"/>
      <c r="G19" s="12"/>
      <c r="H19" s="12"/>
      <c r="I19" s="12"/>
      <c r="J19" s="12"/>
      <c r="K19" s="14"/>
      <c r="L19" s="14"/>
      <c r="M19" s="14"/>
      <c r="N19" s="14"/>
      <c r="O19" s="39">
        <f t="shared" si="0"/>
        <v>67</v>
      </c>
      <c r="R19" s="26"/>
    </row>
    <row r="20" spans="1:18" x14ac:dyDescent="0.3">
      <c r="A20" s="5">
        <v>6</v>
      </c>
      <c r="B20" s="23" t="s">
        <v>21</v>
      </c>
      <c r="C20" s="11">
        <v>7</v>
      </c>
      <c r="D20" s="11">
        <v>3</v>
      </c>
      <c r="E20" s="11"/>
      <c r="F20" s="11"/>
      <c r="G20" s="11"/>
      <c r="H20" s="11"/>
      <c r="I20" s="11"/>
      <c r="J20" s="12"/>
      <c r="K20" s="14"/>
      <c r="L20" s="14"/>
      <c r="M20" s="14"/>
      <c r="N20" s="14"/>
      <c r="O20" s="39">
        <f t="shared" si="0"/>
        <v>10</v>
      </c>
      <c r="R20" s="26"/>
    </row>
    <row r="21" spans="1:18" x14ac:dyDescent="0.3">
      <c r="A21" s="5">
        <v>7</v>
      </c>
      <c r="B21" s="23" t="s">
        <v>235</v>
      </c>
      <c r="C21" s="11">
        <v>1</v>
      </c>
      <c r="D21" s="11">
        <v>7</v>
      </c>
      <c r="E21" s="11"/>
      <c r="F21" s="11"/>
      <c r="G21" s="11"/>
      <c r="H21" s="11"/>
      <c r="I21" s="11"/>
      <c r="J21" s="11"/>
      <c r="K21" s="15"/>
      <c r="L21" s="15"/>
      <c r="M21" s="15"/>
      <c r="N21" s="15"/>
      <c r="O21" s="39">
        <f t="shared" si="0"/>
        <v>8</v>
      </c>
      <c r="R21" s="26"/>
    </row>
    <row r="22" spans="1:18" x14ac:dyDescent="0.3">
      <c r="A22" s="5">
        <v>8</v>
      </c>
      <c r="B22" s="23" t="s">
        <v>22</v>
      </c>
      <c r="C22" s="12">
        <v>46</v>
      </c>
      <c r="D22" s="12">
        <v>39</v>
      </c>
      <c r="E22" s="12"/>
      <c r="F22" s="12"/>
      <c r="G22" s="12"/>
      <c r="H22" s="12"/>
      <c r="I22" s="12"/>
      <c r="J22" s="12"/>
      <c r="K22" s="14"/>
      <c r="L22" s="14"/>
      <c r="M22" s="14"/>
      <c r="N22" s="14"/>
      <c r="O22" s="39">
        <f t="shared" si="0"/>
        <v>85</v>
      </c>
      <c r="R22" s="26"/>
    </row>
    <row r="23" spans="1:18" x14ac:dyDescent="0.3">
      <c r="A23" s="5">
        <v>9</v>
      </c>
      <c r="B23" s="23" t="s">
        <v>23</v>
      </c>
      <c r="C23" s="11">
        <v>2</v>
      </c>
      <c r="D23" s="11">
        <v>8</v>
      </c>
      <c r="E23" s="11"/>
      <c r="F23" s="11"/>
      <c r="G23" s="11"/>
      <c r="H23" s="11"/>
      <c r="I23" s="11"/>
      <c r="J23" s="11"/>
      <c r="K23" s="15"/>
      <c r="L23" s="15"/>
      <c r="M23" s="15"/>
      <c r="N23" s="15"/>
      <c r="O23" s="39">
        <f t="shared" si="0"/>
        <v>10</v>
      </c>
      <c r="R23" s="26"/>
    </row>
    <row r="24" spans="1:18" x14ac:dyDescent="0.3">
      <c r="A24" s="5">
        <v>10</v>
      </c>
      <c r="B24" s="23" t="s">
        <v>24</v>
      </c>
      <c r="C24" s="12">
        <v>23</v>
      </c>
      <c r="D24" s="12">
        <v>1</v>
      </c>
      <c r="E24" s="12"/>
      <c r="F24" s="12"/>
      <c r="G24" s="12"/>
      <c r="H24" s="12"/>
      <c r="I24" s="12"/>
      <c r="J24" s="12"/>
      <c r="K24" s="14"/>
      <c r="L24" s="14"/>
      <c r="M24" s="14"/>
      <c r="N24" s="14"/>
      <c r="O24" s="39">
        <f t="shared" si="0"/>
        <v>24</v>
      </c>
      <c r="R24" s="26"/>
    </row>
    <row r="25" spans="1:18" x14ac:dyDescent="0.3">
      <c r="A25" s="5">
        <v>11</v>
      </c>
      <c r="B25" s="23" t="s">
        <v>25</v>
      </c>
      <c r="C25" s="12">
        <v>35</v>
      </c>
      <c r="D25" s="12">
        <v>35</v>
      </c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39">
        <f t="shared" si="0"/>
        <v>70</v>
      </c>
      <c r="R25" s="26"/>
    </row>
    <row r="26" spans="1:18" x14ac:dyDescent="0.3">
      <c r="A26" s="5">
        <v>12</v>
      </c>
      <c r="B26" s="23" t="s">
        <v>26</v>
      </c>
      <c r="C26" s="12">
        <v>12</v>
      </c>
      <c r="D26" s="12">
        <v>13</v>
      </c>
      <c r="E26" s="12"/>
      <c r="F26" s="12"/>
      <c r="G26" s="12"/>
      <c r="H26" s="12"/>
      <c r="I26" s="12"/>
      <c r="J26" s="12"/>
      <c r="K26" s="14"/>
      <c r="L26" s="14"/>
      <c r="M26" s="14"/>
      <c r="N26" s="14"/>
      <c r="O26" s="39">
        <f t="shared" si="0"/>
        <v>25</v>
      </c>
      <c r="R26" s="26"/>
    </row>
    <row r="27" spans="1:18" x14ac:dyDescent="0.3">
      <c r="A27" s="5">
        <v>13</v>
      </c>
      <c r="B27" s="23" t="s">
        <v>27</v>
      </c>
      <c r="C27" s="12">
        <v>16</v>
      </c>
      <c r="D27" s="12">
        <v>33</v>
      </c>
      <c r="E27" s="12"/>
      <c r="F27" s="12"/>
      <c r="G27" s="12"/>
      <c r="H27" s="12"/>
      <c r="I27" s="12"/>
      <c r="J27" s="12"/>
      <c r="K27" s="14"/>
      <c r="L27" s="14"/>
      <c r="M27" s="14"/>
      <c r="N27" s="14"/>
      <c r="O27" s="39">
        <f t="shared" si="0"/>
        <v>49</v>
      </c>
      <c r="R27" s="26"/>
    </row>
    <row r="28" spans="1:18" x14ac:dyDescent="0.3">
      <c r="A28" s="5">
        <v>14</v>
      </c>
      <c r="B28" s="23" t="s">
        <v>28</v>
      </c>
      <c r="C28" s="12">
        <v>41</v>
      </c>
      <c r="D28" s="12">
        <v>60</v>
      </c>
      <c r="E28" s="12"/>
      <c r="F28" s="12"/>
      <c r="G28" s="12"/>
      <c r="H28" s="12"/>
      <c r="I28" s="12"/>
      <c r="J28" s="12"/>
      <c r="K28" s="14"/>
      <c r="L28" s="14"/>
      <c r="M28" s="14"/>
      <c r="N28" s="14"/>
      <c r="O28" s="39">
        <f t="shared" si="0"/>
        <v>101</v>
      </c>
      <c r="R28" s="26"/>
    </row>
    <row r="29" spans="1:18" x14ac:dyDescent="0.3">
      <c r="A29" s="5">
        <v>15</v>
      </c>
      <c r="B29" s="23" t="s">
        <v>29</v>
      </c>
      <c r="C29" s="11">
        <v>5</v>
      </c>
      <c r="D29" s="11">
        <v>1</v>
      </c>
      <c r="E29" s="11"/>
      <c r="F29" s="11"/>
      <c r="G29" s="11"/>
      <c r="H29" s="11"/>
      <c r="I29" s="11"/>
      <c r="J29" s="11"/>
      <c r="K29" s="15"/>
      <c r="L29" s="15"/>
      <c r="M29" s="15"/>
      <c r="N29" s="15"/>
      <c r="O29" s="39">
        <f t="shared" si="0"/>
        <v>6</v>
      </c>
      <c r="R29" s="26"/>
    </row>
    <row r="30" spans="1:18" x14ac:dyDescent="0.3">
      <c r="A30" s="5">
        <v>16</v>
      </c>
      <c r="B30" s="23" t="s">
        <v>30</v>
      </c>
      <c r="C30" s="12">
        <v>12</v>
      </c>
      <c r="D30" s="12">
        <v>9</v>
      </c>
      <c r="E30" s="12"/>
      <c r="F30" s="12"/>
      <c r="G30" s="12"/>
      <c r="H30" s="12"/>
      <c r="I30" s="12"/>
      <c r="J30" s="12"/>
      <c r="K30" s="14"/>
      <c r="L30" s="14"/>
      <c r="M30" s="14"/>
      <c r="N30" s="14"/>
      <c r="O30" s="39">
        <f t="shared" si="0"/>
        <v>21</v>
      </c>
      <c r="R30" s="26"/>
    </row>
    <row r="31" spans="1:18" x14ac:dyDescent="0.3">
      <c r="A31" s="5">
        <v>17</v>
      </c>
      <c r="B31" s="23" t="s">
        <v>31</v>
      </c>
      <c r="C31" s="12">
        <v>31</v>
      </c>
      <c r="D31" s="12">
        <v>34</v>
      </c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39">
        <f t="shared" si="0"/>
        <v>65</v>
      </c>
      <c r="R31" s="26"/>
    </row>
    <row r="32" spans="1:18" x14ac:dyDescent="0.3">
      <c r="A32" s="5">
        <v>18</v>
      </c>
      <c r="B32" s="23" t="s">
        <v>32</v>
      </c>
      <c r="C32" s="11">
        <v>-8</v>
      </c>
      <c r="D32" s="11">
        <v>13</v>
      </c>
      <c r="E32" s="11"/>
      <c r="F32" s="11"/>
      <c r="G32" s="11"/>
      <c r="H32" s="11"/>
      <c r="I32" s="11"/>
      <c r="J32" s="11"/>
      <c r="K32" s="15"/>
      <c r="L32" s="15"/>
      <c r="M32" s="15"/>
      <c r="N32" s="15"/>
      <c r="O32" s="39">
        <f t="shared" si="0"/>
        <v>5</v>
      </c>
      <c r="R32" s="26"/>
    </row>
    <row r="33" spans="1:18" x14ac:dyDescent="0.3">
      <c r="A33" s="5">
        <v>19</v>
      </c>
      <c r="B33" s="23" t="s">
        <v>33</v>
      </c>
      <c r="C33" s="12">
        <v>20</v>
      </c>
      <c r="D33" s="12">
        <v>44</v>
      </c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39">
        <f t="shared" si="0"/>
        <v>64</v>
      </c>
      <c r="R33" s="26"/>
    </row>
    <row r="34" spans="1:18" x14ac:dyDescent="0.3">
      <c r="A34" s="5">
        <v>20</v>
      </c>
      <c r="B34" s="23" t="s">
        <v>34</v>
      </c>
      <c r="C34" s="12">
        <v>44</v>
      </c>
      <c r="D34" s="12">
        <v>42</v>
      </c>
      <c r="E34" s="12"/>
      <c r="F34" s="12"/>
      <c r="G34" s="12"/>
      <c r="H34" s="12"/>
      <c r="I34" s="12"/>
      <c r="J34" s="12"/>
      <c r="K34" s="14"/>
      <c r="L34" s="14"/>
      <c r="M34" s="14"/>
      <c r="N34" s="14"/>
      <c r="O34" s="39">
        <f t="shared" si="0"/>
        <v>86</v>
      </c>
      <c r="R34" s="26"/>
    </row>
    <row r="35" spans="1:18" x14ac:dyDescent="0.3">
      <c r="A35" s="5">
        <v>21</v>
      </c>
      <c r="B35" s="23" t="s">
        <v>35</v>
      </c>
      <c r="C35" s="11">
        <v>18</v>
      </c>
      <c r="D35" s="11">
        <v>3</v>
      </c>
      <c r="E35" s="11"/>
      <c r="F35" s="11"/>
      <c r="G35" s="11"/>
      <c r="H35" s="11"/>
      <c r="I35" s="11"/>
      <c r="J35" s="11"/>
      <c r="K35" s="15"/>
      <c r="L35" s="15"/>
      <c r="M35" s="15"/>
      <c r="N35" s="15"/>
      <c r="O35" s="39">
        <f t="shared" si="0"/>
        <v>21</v>
      </c>
      <c r="R35" s="26"/>
    </row>
    <row r="36" spans="1:18" x14ac:dyDescent="0.3">
      <c r="A36" s="5">
        <v>22</v>
      </c>
      <c r="B36" s="23" t="s">
        <v>36</v>
      </c>
      <c r="C36" s="12">
        <v>21</v>
      </c>
      <c r="D36" s="12">
        <v>6</v>
      </c>
      <c r="E36" s="12"/>
      <c r="F36" s="12"/>
      <c r="G36" s="12"/>
      <c r="H36" s="12"/>
      <c r="I36" s="12"/>
      <c r="J36" s="12"/>
      <c r="K36" s="14"/>
      <c r="L36" s="14"/>
      <c r="M36" s="14"/>
      <c r="N36" s="14"/>
      <c r="O36" s="39">
        <f t="shared" si="0"/>
        <v>27</v>
      </c>
      <c r="R36" s="26"/>
    </row>
    <row r="37" spans="1:18" x14ac:dyDescent="0.3">
      <c r="A37" s="5">
        <v>23</v>
      </c>
      <c r="B37" s="23" t="s">
        <v>37</v>
      </c>
      <c r="C37" s="12">
        <v>16</v>
      </c>
      <c r="D37" s="12">
        <v>14</v>
      </c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39">
        <f t="shared" si="0"/>
        <v>30</v>
      </c>
      <c r="R37" s="26"/>
    </row>
    <row r="38" spans="1:18" x14ac:dyDescent="0.3">
      <c r="A38" s="5">
        <v>24</v>
      </c>
      <c r="B38" s="23" t="s">
        <v>38</v>
      </c>
      <c r="C38" s="11">
        <v>15</v>
      </c>
      <c r="D38" s="11">
        <v>2</v>
      </c>
      <c r="E38" s="11"/>
      <c r="F38" s="11"/>
      <c r="G38" s="11"/>
      <c r="H38" s="11"/>
      <c r="I38" s="11"/>
      <c r="J38" s="11"/>
      <c r="K38" s="15"/>
      <c r="L38" s="15"/>
      <c r="M38" s="15"/>
      <c r="N38" s="15"/>
      <c r="O38" s="39">
        <f t="shared" si="0"/>
        <v>17</v>
      </c>
      <c r="R38" s="26"/>
    </row>
    <row r="39" spans="1:18" x14ac:dyDescent="0.3">
      <c r="A39" s="5">
        <v>25</v>
      </c>
      <c r="B39" s="23" t="s">
        <v>39</v>
      </c>
      <c r="C39" s="12">
        <v>197</v>
      </c>
      <c r="D39" s="12">
        <v>156</v>
      </c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39">
        <f t="shared" si="0"/>
        <v>353</v>
      </c>
      <c r="R39" s="26"/>
    </row>
    <row r="40" spans="1:18" x14ac:dyDescent="0.3">
      <c r="A40" s="5">
        <v>26</v>
      </c>
      <c r="B40" s="23" t="s">
        <v>40</v>
      </c>
      <c r="C40" s="12">
        <v>27</v>
      </c>
      <c r="D40" s="12">
        <v>21</v>
      </c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39">
        <f t="shared" si="0"/>
        <v>48</v>
      </c>
      <c r="R40" s="26"/>
    </row>
    <row r="41" spans="1:18" x14ac:dyDescent="0.3">
      <c r="A41" s="5">
        <v>27</v>
      </c>
      <c r="B41" s="23" t="s">
        <v>41</v>
      </c>
      <c r="C41" s="12">
        <v>10</v>
      </c>
      <c r="D41" s="12">
        <v>9</v>
      </c>
      <c r="E41" s="12"/>
      <c r="F41" s="12"/>
      <c r="G41" s="12"/>
      <c r="H41" s="12"/>
      <c r="I41" s="12"/>
      <c r="J41" s="12"/>
      <c r="K41" s="14"/>
      <c r="L41" s="14"/>
      <c r="M41" s="14"/>
      <c r="N41" s="14"/>
      <c r="O41" s="39">
        <f t="shared" si="0"/>
        <v>19</v>
      </c>
      <c r="R41" s="26"/>
    </row>
    <row r="42" spans="1:18" x14ac:dyDescent="0.3">
      <c r="A42" s="5">
        <v>28</v>
      </c>
      <c r="B42" s="23" t="s">
        <v>42</v>
      </c>
      <c r="C42" s="11">
        <v>4</v>
      </c>
      <c r="D42" s="11">
        <v>5</v>
      </c>
      <c r="E42" s="11"/>
      <c r="F42" s="11"/>
      <c r="G42" s="11"/>
      <c r="H42" s="11"/>
      <c r="I42" s="11"/>
      <c r="J42" s="11"/>
      <c r="K42" s="15"/>
      <c r="L42" s="15"/>
      <c r="M42" s="15"/>
      <c r="N42" s="15"/>
      <c r="O42" s="39">
        <f t="shared" si="0"/>
        <v>9</v>
      </c>
      <c r="R42" s="26"/>
    </row>
    <row r="43" spans="1:18" x14ac:dyDescent="0.3">
      <c r="A43" s="5">
        <v>29</v>
      </c>
      <c r="B43" s="23" t="s">
        <v>43</v>
      </c>
      <c r="C43" s="12">
        <v>16</v>
      </c>
      <c r="D43" s="12">
        <v>4</v>
      </c>
      <c r="E43" s="12"/>
      <c r="F43" s="12"/>
      <c r="G43" s="12"/>
      <c r="H43" s="12"/>
      <c r="I43" s="12"/>
      <c r="J43" s="12"/>
      <c r="K43" s="14"/>
      <c r="L43" s="14"/>
      <c r="M43" s="14"/>
      <c r="N43" s="14"/>
      <c r="O43" s="39">
        <f t="shared" si="0"/>
        <v>20</v>
      </c>
      <c r="R43" s="26"/>
    </row>
    <row r="44" spans="1:18" x14ac:dyDescent="0.3">
      <c r="A44" s="5">
        <v>30</v>
      </c>
      <c r="B44" s="23" t="s">
        <v>44</v>
      </c>
      <c r="C44" s="12">
        <v>14</v>
      </c>
      <c r="D44" s="12">
        <v>16</v>
      </c>
      <c r="E44" s="12"/>
      <c r="F44" s="12"/>
      <c r="G44" s="12"/>
      <c r="H44" s="12"/>
      <c r="I44" s="12"/>
      <c r="J44" s="12"/>
      <c r="K44" s="14"/>
      <c r="L44" s="14"/>
      <c r="M44" s="14"/>
      <c r="N44" s="14"/>
      <c r="O44" s="39">
        <f t="shared" si="0"/>
        <v>30</v>
      </c>
      <c r="R44" s="26"/>
    </row>
    <row r="45" spans="1:18" x14ac:dyDescent="0.3">
      <c r="A45" s="5">
        <v>31</v>
      </c>
      <c r="B45" s="23" t="s">
        <v>45</v>
      </c>
      <c r="C45" s="11">
        <v>11</v>
      </c>
      <c r="D45" s="11">
        <v>1</v>
      </c>
      <c r="E45" s="11"/>
      <c r="F45" s="11"/>
      <c r="G45" s="11"/>
      <c r="H45" s="11"/>
      <c r="I45" s="11"/>
      <c r="J45" s="11"/>
      <c r="K45" s="15"/>
      <c r="L45" s="15"/>
      <c r="M45" s="15"/>
      <c r="N45" s="15"/>
      <c r="O45" s="39">
        <f t="shared" si="0"/>
        <v>12</v>
      </c>
      <c r="R45" s="26"/>
    </row>
    <row r="46" spans="1:18" x14ac:dyDescent="0.3">
      <c r="A46" s="5">
        <v>32</v>
      </c>
      <c r="B46" s="23" t="s">
        <v>46</v>
      </c>
      <c r="C46" s="12">
        <v>-1</v>
      </c>
      <c r="D46" s="12">
        <v>-2</v>
      </c>
      <c r="E46" s="12"/>
      <c r="F46" s="12"/>
      <c r="G46" s="12"/>
      <c r="H46" s="12"/>
      <c r="I46" s="12"/>
      <c r="J46" s="12"/>
      <c r="K46" s="14"/>
      <c r="L46" s="14"/>
      <c r="M46" s="14"/>
      <c r="N46" s="14"/>
      <c r="O46" s="39">
        <f t="shared" si="0"/>
        <v>-3</v>
      </c>
      <c r="R46" s="26"/>
    </row>
    <row r="47" spans="1:18" x14ac:dyDescent="0.3">
      <c r="A47" s="5">
        <v>33</v>
      </c>
      <c r="B47" s="23" t="s">
        <v>47</v>
      </c>
      <c r="C47" s="12">
        <v>2</v>
      </c>
      <c r="D47" s="12">
        <v>12</v>
      </c>
      <c r="E47" s="12"/>
      <c r="F47" s="12"/>
      <c r="G47" s="12"/>
      <c r="H47" s="12"/>
      <c r="I47" s="12"/>
      <c r="J47" s="12"/>
      <c r="K47" s="14"/>
      <c r="L47" s="14"/>
      <c r="M47" s="14"/>
      <c r="N47" s="14"/>
      <c r="O47" s="39">
        <f t="shared" si="0"/>
        <v>14</v>
      </c>
      <c r="R47" s="26"/>
    </row>
    <row r="48" spans="1:18" x14ac:dyDescent="0.3">
      <c r="A48" s="5">
        <v>34</v>
      </c>
      <c r="B48" s="23" t="s">
        <v>48</v>
      </c>
      <c r="C48" s="12">
        <v>25</v>
      </c>
      <c r="D48" s="12">
        <v>26</v>
      </c>
      <c r="E48" s="12"/>
      <c r="F48" s="12"/>
      <c r="G48" s="12"/>
      <c r="H48" s="12"/>
      <c r="I48" s="12"/>
      <c r="J48" s="12"/>
      <c r="K48" s="14"/>
      <c r="L48" s="14"/>
      <c r="M48" s="14"/>
      <c r="N48" s="14"/>
      <c r="O48" s="39">
        <f t="shared" si="0"/>
        <v>51</v>
      </c>
      <c r="R48" s="26"/>
    </row>
    <row r="49" spans="1:18" x14ac:dyDescent="0.3">
      <c r="A49" s="5">
        <v>35</v>
      </c>
      <c r="B49" s="23" t="s">
        <v>49</v>
      </c>
      <c r="C49" s="11">
        <v>13</v>
      </c>
      <c r="D49" s="11">
        <v>4</v>
      </c>
      <c r="E49" s="11"/>
      <c r="F49" s="11"/>
      <c r="G49" s="12"/>
      <c r="H49" s="12"/>
      <c r="I49" s="12"/>
      <c r="J49" s="12"/>
      <c r="K49" s="14"/>
      <c r="L49" s="14"/>
      <c r="M49" s="14"/>
      <c r="N49" s="14"/>
      <c r="O49" s="39">
        <f t="shared" si="0"/>
        <v>17</v>
      </c>
      <c r="R49" s="26"/>
    </row>
    <row r="50" spans="1:18" x14ac:dyDescent="0.3">
      <c r="A50" s="5">
        <v>36</v>
      </c>
      <c r="B50" s="23" t="s">
        <v>50</v>
      </c>
      <c r="C50" s="12">
        <v>40</v>
      </c>
      <c r="D50" s="12">
        <v>19</v>
      </c>
      <c r="E50" s="12"/>
      <c r="F50" s="12"/>
      <c r="G50" s="12"/>
      <c r="H50" s="12"/>
      <c r="I50" s="12"/>
      <c r="J50" s="12"/>
      <c r="K50" s="14"/>
      <c r="L50" s="14"/>
      <c r="M50" s="14"/>
      <c r="N50" s="14"/>
      <c r="O50" s="39">
        <f t="shared" si="0"/>
        <v>59</v>
      </c>
      <c r="R50" s="26"/>
    </row>
    <row r="51" spans="1:18" x14ac:dyDescent="0.3">
      <c r="A51" s="5">
        <v>37</v>
      </c>
      <c r="B51" s="23" t="s">
        <v>51</v>
      </c>
      <c r="C51" s="12">
        <v>11</v>
      </c>
      <c r="D51" s="12">
        <v>4</v>
      </c>
      <c r="E51" s="12"/>
      <c r="F51" s="12"/>
      <c r="G51" s="12"/>
      <c r="H51" s="12"/>
      <c r="I51" s="12"/>
      <c r="J51" s="12"/>
      <c r="K51" s="14"/>
      <c r="L51" s="14"/>
      <c r="M51" s="14"/>
      <c r="N51" s="14"/>
      <c r="O51" s="39">
        <f t="shared" si="0"/>
        <v>15</v>
      </c>
      <c r="R51" s="26"/>
    </row>
    <row r="52" spans="1:18" x14ac:dyDescent="0.3">
      <c r="A52" s="5">
        <v>38</v>
      </c>
      <c r="B52" s="23" t="s">
        <v>52</v>
      </c>
      <c r="C52" s="12">
        <v>43</v>
      </c>
      <c r="D52" s="12">
        <v>40</v>
      </c>
      <c r="E52" s="12"/>
      <c r="F52" s="12"/>
      <c r="G52" s="12"/>
      <c r="H52" s="12"/>
      <c r="I52" s="12"/>
      <c r="J52" s="12"/>
      <c r="K52" s="14"/>
      <c r="L52" s="14"/>
      <c r="M52" s="14"/>
      <c r="N52" s="14"/>
      <c r="O52" s="39">
        <f t="shared" si="0"/>
        <v>83</v>
      </c>
      <c r="R52" s="26"/>
    </row>
    <row r="53" spans="1:18" x14ac:dyDescent="0.3">
      <c r="A53" s="5">
        <v>39</v>
      </c>
      <c r="B53" s="23" t="s">
        <v>53</v>
      </c>
      <c r="C53" s="12">
        <v>14</v>
      </c>
      <c r="D53" s="12">
        <v>15</v>
      </c>
      <c r="E53" s="12"/>
      <c r="F53" s="12"/>
      <c r="G53" s="12"/>
      <c r="H53" s="12"/>
      <c r="I53" s="12"/>
      <c r="J53" s="12"/>
      <c r="K53" s="14"/>
      <c r="L53" s="14"/>
      <c r="M53" s="14"/>
      <c r="N53" s="14"/>
      <c r="O53" s="39">
        <f t="shared" si="0"/>
        <v>29</v>
      </c>
      <c r="R53" s="26"/>
    </row>
    <row r="54" spans="1:18" x14ac:dyDescent="0.3">
      <c r="A54" s="5">
        <v>40</v>
      </c>
      <c r="B54" s="23" t="s">
        <v>54</v>
      </c>
      <c r="C54" s="12">
        <v>248</v>
      </c>
      <c r="D54" s="12">
        <v>223</v>
      </c>
      <c r="E54" s="12"/>
      <c r="F54" s="12"/>
      <c r="G54" s="12"/>
      <c r="H54" s="12"/>
      <c r="I54" s="12"/>
      <c r="J54" s="12"/>
      <c r="K54" s="14"/>
      <c r="L54" s="14"/>
      <c r="M54" s="14"/>
      <c r="N54" s="14"/>
      <c r="O54" s="39">
        <f t="shared" si="0"/>
        <v>471</v>
      </c>
      <c r="R54" s="26"/>
    </row>
    <row r="55" spans="1:18" x14ac:dyDescent="0.3">
      <c r="A55" s="5">
        <v>41</v>
      </c>
      <c r="B55" s="23" t="s">
        <v>236</v>
      </c>
      <c r="C55" s="12">
        <v>29</v>
      </c>
      <c r="D55" s="12">
        <v>6</v>
      </c>
      <c r="E55" s="12"/>
      <c r="F55" s="12"/>
      <c r="G55" s="12"/>
      <c r="H55" s="12"/>
      <c r="I55" s="12"/>
      <c r="J55" s="12"/>
      <c r="K55" s="14"/>
      <c r="L55" s="14"/>
      <c r="M55" s="14"/>
      <c r="N55" s="14"/>
      <c r="O55" s="39">
        <f t="shared" si="0"/>
        <v>35</v>
      </c>
      <c r="R55" s="26"/>
    </row>
    <row r="56" spans="1:18" x14ac:dyDescent="0.3">
      <c r="A56" s="5">
        <v>42</v>
      </c>
      <c r="B56" s="23" t="s">
        <v>55</v>
      </c>
      <c r="C56" s="11">
        <v>5</v>
      </c>
      <c r="D56" s="11">
        <v>13</v>
      </c>
      <c r="E56" s="11"/>
      <c r="F56" s="11"/>
      <c r="G56" s="11"/>
      <c r="H56" s="11"/>
      <c r="I56" s="11"/>
      <c r="J56" s="11"/>
      <c r="K56" s="15"/>
      <c r="L56" s="15"/>
      <c r="M56" s="15"/>
      <c r="N56" s="15"/>
      <c r="O56" s="39">
        <f t="shared" si="0"/>
        <v>18</v>
      </c>
      <c r="R56" s="26"/>
    </row>
    <row r="57" spans="1:18" x14ac:dyDescent="0.3">
      <c r="A57" s="5">
        <v>43</v>
      </c>
      <c r="B57" s="23" t="s">
        <v>56</v>
      </c>
      <c r="C57" s="12">
        <v>28</v>
      </c>
      <c r="D57" s="12">
        <v>15</v>
      </c>
      <c r="E57" s="12"/>
      <c r="F57" s="12"/>
      <c r="G57" s="12"/>
      <c r="H57" s="12"/>
      <c r="I57" s="12"/>
      <c r="J57" s="12"/>
      <c r="K57" s="14"/>
      <c r="L57" s="14"/>
      <c r="M57" s="14"/>
      <c r="N57" s="14"/>
      <c r="O57" s="39">
        <f t="shared" si="0"/>
        <v>43</v>
      </c>
      <c r="R57" s="26"/>
    </row>
    <row r="58" spans="1:18" x14ac:dyDescent="0.3">
      <c r="A58" s="5">
        <v>44</v>
      </c>
      <c r="B58" s="23" t="s">
        <v>57</v>
      </c>
      <c r="C58" s="12">
        <v>9</v>
      </c>
      <c r="D58" s="12">
        <v>18</v>
      </c>
      <c r="E58" s="12"/>
      <c r="F58" s="12"/>
      <c r="G58" s="12"/>
      <c r="H58" s="12"/>
      <c r="I58" s="12"/>
      <c r="J58" s="12"/>
      <c r="K58" s="14"/>
      <c r="L58" s="14"/>
      <c r="M58" s="14"/>
      <c r="N58" s="14"/>
      <c r="O58" s="39">
        <f t="shared" si="0"/>
        <v>27</v>
      </c>
      <c r="R58" s="26"/>
    </row>
    <row r="59" spans="1:18" x14ac:dyDescent="0.3">
      <c r="A59" s="5">
        <v>45</v>
      </c>
      <c r="B59" s="23" t="s">
        <v>58</v>
      </c>
      <c r="C59" s="12">
        <v>13</v>
      </c>
      <c r="D59" s="12">
        <v>11</v>
      </c>
      <c r="E59" s="12"/>
      <c r="F59" s="12"/>
      <c r="G59" s="12"/>
      <c r="H59" s="12"/>
      <c r="I59" s="12"/>
      <c r="J59" s="12"/>
      <c r="K59" s="14"/>
      <c r="L59" s="14"/>
      <c r="M59" s="14"/>
      <c r="N59" s="14"/>
      <c r="O59" s="39">
        <f t="shared" si="0"/>
        <v>24</v>
      </c>
      <c r="R59" s="26"/>
    </row>
    <row r="60" spans="1:18" x14ac:dyDescent="0.3">
      <c r="A60" s="5">
        <v>46</v>
      </c>
      <c r="B60" s="23" t="s">
        <v>59</v>
      </c>
      <c r="C60" s="12">
        <v>205</v>
      </c>
      <c r="D60" s="12">
        <v>159</v>
      </c>
      <c r="E60" s="12"/>
      <c r="F60" s="12"/>
      <c r="G60" s="12"/>
      <c r="H60" s="12"/>
      <c r="I60" s="12"/>
      <c r="J60" s="12"/>
      <c r="K60" s="14"/>
      <c r="L60" s="14"/>
      <c r="M60" s="14"/>
      <c r="N60" s="14"/>
      <c r="O60" s="39">
        <f t="shared" si="0"/>
        <v>364</v>
      </c>
      <c r="R60" s="26"/>
    </row>
    <row r="61" spans="1:18" x14ac:dyDescent="0.3">
      <c r="A61" s="5">
        <v>47</v>
      </c>
      <c r="B61" s="23" t="s">
        <v>60</v>
      </c>
      <c r="C61" s="11">
        <v>8</v>
      </c>
      <c r="D61" s="11">
        <v>7</v>
      </c>
      <c r="E61" s="11"/>
      <c r="F61" s="11"/>
      <c r="G61" s="11"/>
      <c r="H61" s="11"/>
      <c r="I61" s="11"/>
      <c r="J61" s="11"/>
      <c r="K61" s="15"/>
      <c r="L61" s="15"/>
      <c r="M61" s="15"/>
      <c r="N61" s="15"/>
      <c r="O61" s="39">
        <f t="shared" si="0"/>
        <v>15</v>
      </c>
      <c r="R61" s="26"/>
    </row>
    <row r="62" spans="1:18" x14ac:dyDescent="0.3">
      <c r="A62" s="5">
        <v>48</v>
      </c>
      <c r="B62" s="23" t="s">
        <v>237</v>
      </c>
      <c r="C62" s="12">
        <v>3</v>
      </c>
      <c r="D62" s="12">
        <v>5</v>
      </c>
      <c r="E62" s="12"/>
      <c r="F62" s="12"/>
      <c r="G62" s="12"/>
      <c r="H62" s="12"/>
      <c r="I62" s="12"/>
      <c r="J62" s="12"/>
      <c r="K62" s="14"/>
      <c r="L62" s="14"/>
      <c r="M62" s="14"/>
      <c r="N62" s="14"/>
      <c r="O62" s="39">
        <f t="shared" si="0"/>
        <v>8</v>
      </c>
      <c r="R62" s="26"/>
    </row>
    <row r="63" spans="1:18" x14ac:dyDescent="0.3">
      <c r="A63" s="5">
        <v>49</v>
      </c>
      <c r="B63" s="23" t="s">
        <v>61</v>
      </c>
      <c r="C63" s="11">
        <v>11</v>
      </c>
      <c r="D63" s="11">
        <v>13</v>
      </c>
      <c r="E63" s="11"/>
      <c r="F63" s="11"/>
      <c r="G63" s="11"/>
      <c r="H63" s="12"/>
      <c r="I63" s="12"/>
      <c r="J63" s="12"/>
      <c r="K63" s="14"/>
      <c r="L63" s="14"/>
      <c r="M63" s="14"/>
      <c r="N63" s="14"/>
      <c r="O63" s="39">
        <f t="shared" si="0"/>
        <v>24</v>
      </c>
      <c r="R63" s="26"/>
    </row>
    <row r="64" spans="1:18" x14ac:dyDescent="0.3">
      <c r="A64" s="5">
        <v>50</v>
      </c>
      <c r="B64" s="23" t="s">
        <v>62</v>
      </c>
      <c r="C64" s="12">
        <v>794</v>
      </c>
      <c r="D64" s="12">
        <v>845</v>
      </c>
      <c r="E64" s="12"/>
      <c r="F64" s="12"/>
      <c r="G64" s="12"/>
      <c r="H64" s="12"/>
      <c r="I64" s="12"/>
      <c r="J64" s="12"/>
      <c r="K64" s="14"/>
      <c r="L64" s="14"/>
      <c r="M64" s="14"/>
      <c r="N64" s="14"/>
      <c r="O64" s="39">
        <f t="shared" si="0"/>
        <v>1639</v>
      </c>
      <c r="R64" s="26"/>
    </row>
    <row r="65" spans="1:18" x14ac:dyDescent="0.3">
      <c r="A65" s="5">
        <v>51</v>
      </c>
      <c r="B65" s="23" t="s">
        <v>63</v>
      </c>
      <c r="C65" s="12">
        <v>18</v>
      </c>
      <c r="D65" s="12">
        <v>11</v>
      </c>
      <c r="E65" s="12"/>
      <c r="F65" s="12"/>
      <c r="G65" s="12"/>
      <c r="H65" s="12"/>
      <c r="I65" s="12"/>
      <c r="J65" s="12"/>
      <c r="K65" s="14"/>
      <c r="L65" s="14"/>
      <c r="M65" s="14"/>
      <c r="N65" s="14"/>
      <c r="O65" s="39">
        <f t="shared" si="0"/>
        <v>29</v>
      </c>
      <c r="R65" s="26"/>
    </row>
    <row r="66" spans="1:18" x14ac:dyDescent="0.3">
      <c r="A66" s="5">
        <v>52</v>
      </c>
      <c r="B66" s="23" t="s">
        <v>64</v>
      </c>
      <c r="C66" s="11">
        <v>4</v>
      </c>
      <c r="D66" s="11">
        <v>17</v>
      </c>
      <c r="E66" s="11"/>
      <c r="F66" s="11"/>
      <c r="G66" s="11"/>
      <c r="H66" s="11"/>
      <c r="I66" s="11"/>
      <c r="J66" s="11"/>
      <c r="K66" s="15"/>
      <c r="L66" s="15"/>
      <c r="M66" s="15"/>
      <c r="N66" s="15"/>
      <c r="O66" s="39">
        <f t="shared" si="0"/>
        <v>21</v>
      </c>
      <c r="R66" s="26"/>
    </row>
    <row r="67" spans="1:18" x14ac:dyDescent="0.3">
      <c r="A67" s="5">
        <v>53</v>
      </c>
      <c r="B67" s="23" t="s">
        <v>65</v>
      </c>
      <c r="C67" s="11">
        <v>10</v>
      </c>
      <c r="D67" s="11">
        <v>1</v>
      </c>
      <c r="E67" s="11"/>
      <c r="F67" s="11"/>
      <c r="G67" s="11"/>
      <c r="H67" s="11"/>
      <c r="I67" s="11"/>
      <c r="J67" s="11"/>
      <c r="K67" s="15"/>
      <c r="L67" s="15"/>
      <c r="M67" s="15"/>
      <c r="N67" s="15"/>
      <c r="O67" s="39">
        <f t="shared" si="0"/>
        <v>11</v>
      </c>
      <c r="R67" s="26"/>
    </row>
    <row r="68" spans="1:18" x14ac:dyDescent="0.3">
      <c r="A68" s="5">
        <v>54</v>
      </c>
      <c r="B68" s="23" t="s">
        <v>66</v>
      </c>
      <c r="C68" s="11">
        <v>16</v>
      </c>
      <c r="D68" s="11">
        <v>21</v>
      </c>
      <c r="E68" s="11"/>
      <c r="F68" s="12"/>
      <c r="G68" s="12"/>
      <c r="H68" s="12"/>
      <c r="I68" s="12"/>
      <c r="J68" s="12"/>
      <c r="K68" s="14"/>
      <c r="L68" s="14"/>
      <c r="M68" s="14"/>
      <c r="N68" s="14"/>
      <c r="O68" s="39">
        <f t="shared" si="0"/>
        <v>37</v>
      </c>
      <c r="R68" s="26"/>
    </row>
    <row r="69" spans="1:18" x14ac:dyDescent="0.3">
      <c r="A69" s="5">
        <v>55</v>
      </c>
      <c r="B69" s="23" t="s">
        <v>67</v>
      </c>
      <c r="C69" s="11">
        <v>8</v>
      </c>
      <c r="D69" s="11">
        <v>16</v>
      </c>
      <c r="E69" s="11"/>
      <c r="F69" s="11"/>
      <c r="G69" s="11"/>
      <c r="H69" s="11"/>
      <c r="I69" s="11"/>
      <c r="J69" s="11"/>
      <c r="K69" s="15"/>
      <c r="L69" s="15"/>
      <c r="M69" s="15"/>
      <c r="N69" s="15"/>
      <c r="O69" s="39">
        <f t="shared" si="0"/>
        <v>24</v>
      </c>
      <c r="R69" s="26"/>
    </row>
    <row r="70" spans="1:18" x14ac:dyDescent="0.3">
      <c r="A70" s="5">
        <v>56</v>
      </c>
      <c r="B70" s="23" t="s">
        <v>68</v>
      </c>
      <c r="C70" s="12">
        <v>101</v>
      </c>
      <c r="D70" s="12">
        <v>79</v>
      </c>
      <c r="E70" s="12"/>
      <c r="F70" s="12"/>
      <c r="G70" s="12"/>
      <c r="H70" s="12"/>
      <c r="I70" s="12"/>
      <c r="J70" s="12"/>
      <c r="K70" s="14"/>
      <c r="L70" s="14"/>
      <c r="M70" s="14"/>
      <c r="N70" s="14"/>
      <c r="O70" s="39">
        <f t="shared" si="0"/>
        <v>180</v>
      </c>
      <c r="R70" s="26"/>
    </row>
    <row r="71" spans="1:18" x14ac:dyDescent="0.3">
      <c r="A71" s="5">
        <v>57</v>
      </c>
      <c r="B71" s="23" t="s">
        <v>69</v>
      </c>
      <c r="C71" s="12">
        <v>14</v>
      </c>
      <c r="D71" s="12">
        <v>12</v>
      </c>
      <c r="E71" s="12"/>
      <c r="F71" s="12"/>
      <c r="G71" s="12"/>
      <c r="H71" s="12"/>
      <c r="I71" s="12"/>
      <c r="J71" s="12"/>
      <c r="K71" s="14"/>
      <c r="L71" s="14"/>
      <c r="M71" s="14"/>
      <c r="N71" s="14"/>
      <c r="O71" s="39">
        <f t="shared" si="0"/>
        <v>26</v>
      </c>
      <c r="R71" s="26"/>
    </row>
    <row r="72" spans="1:18" x14ac:dyDescent="0.3">
      <c r="A72" s="5">
        <v>58</v>
      </c>
      <c r="B72" s="23" t="s">
        <v>70</v>
      </c>
      <c r="C72" s="12">
        <v>46</v>
      </c>
      <c r="D72" s="12">
        <v>23</v>
      </c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39">
        <f t="shared" si="0"/>
        <v>69</v>
      </c>
      <c r="R72" s="26"/>
    </row>
    <row r="73" spans="1:18" x14ac:dyDescent="0.3">
      <c r="A73" s="5">
        <v>59</v>
      </c>
      <c r="B73" s="23" t="s">
        <v>71</v>
      </c>
      <c r="C73" s="12">
        <v>10</v>
      </c>
      <c r="D73" s="12">
        <v>11</v>
      </c>
      <c r="E73" s="12"/>
      <c r="F73" s="12"/>
      <c r="G73" s="12"/>
      <c r="H73" s="12"/>
      <c r="I73" s="12"/>
      <c r="J73" s="12"/>
      <c r="K73" s="14"/>
      <c r="L73" s="14"/>
      <c r="M73" s="14"/>
      <c r="N73" s="14"/>
      <c r="O73" s="39">
        <f t="shared" si="0"/>
        <v>21</v>
      </c>
      <c r="R73" s="26"/>
    </row>
    <row r="74" spans="1:18" x14ac:dyDescent="0.3">
      <c r="A74" s="5">
        <v>60</v>
      </c>
      <c r="B74" s="23" t="s">
        <v>72</v>
      </c>
      <c r="C74" s="12">
        <v>58</v>
      </c>
      <c r="D74" s="12">
        <v>109</v>
      </c>
      <c r="E74" s="12"/>
      <c r="F74" s="12"/>
      <c r="G74" s="12"/>
      <c r="H74" s="12"/>
      <c r="I74" s="12"/>
      <c r="J74" s="12"/>
      <c r="K74" s="14"/>
      <c r="L74" s="14"/>
      <c r="M74" s="14"/>
      <c r="N74" s="14"/>
      <c r="O74" s="39">
        <f t="shared" si="0"/>
        <v>167</v>
      </c>
      <c r="R74" s="26"/>
    </row>
    <row r="75" spans="1:18" x14ac:dyDescent="0.3">
      <c r="A75" s="5">
        <v>61</v>
      </c>
      <c r="B75" s="23" t="s">
        <v>73</v>
      </c>
      <c r="C75" s="11">
        <v>6</v>
      </c>
      <c r="D75" s="11">
        <v>14</v>
      </c>
      <c r="E75" s="11"/>
      <c r="F75" s="11"/>
      <c r="G75" s="11"/>
      <c r="H75" s="12"/>
      <c r="I75" s="12"/>
      <c r="J75" s="12"/>
      <c r="K75" s="14"/>
      <c r="L75" s="14"/>
      <c r="M75" s="14"/>
      <c r="N75" s="14"/>
      <c r="O75" s="39">
        <f t="shared" si="0"/>
        <v>20</v>
      </c>
      <c r="R75" s="26"/>
    </row>
    <row r="76" spans="1:18" x14ac:dyDescent="0.3">
      <c r="A76" s="5">
        <v>62</v>
      </c>
      <c r="B76" s="23" t="s">
        <v>74</v>
      </c>
      <c r="C76" s="12">
        <v>21</v>
      </c>
      <c r="D76" s="12">
        <v>27</v>
      </c>
      <c r="E76" s="12"/>
      <c r="F76" s="12"/>
      <c r="G76" s="12"/>
      <c r="H76" s="12"/>
      <c r="I76" s="12"/>
      <c r="J76" s="12"/>
      <c r="K76" s="14"/>
      <c r="L76" s="14"/>
      <c r="M76" s="14"/>
      <c r="N76" s="14"/>
      <c r="O76" s="39">
        <f t="shared" si="0"/>
        <v>48</v>
      </c>
      <c r="R76" s="26"/>
    </row>
    <row r="77" spans="1:18" x14ac:dyDescent="0.3">
      <c r="A77" s="5">
        <v>63</v>
      </c>
      <c r="B77" s="23" t="s">
        <v>75</v>
      </c>
      <c r="C77" s="11">
        <v>4</v>
      </c>
      <c r="D77" s="11">
        <v>4</v>
      </c>
      <c r="E77" s="11"/>
      <c r="F77" s="11"/>
      <c r="G77" s="11"/>
      <c r="H77" s="11"/>
      <c r="I77" s="11"/>
      <c r="J77" s="11"/>
      <c r="K77" s="15"/>
      <c r="L77" s="15"/>
      <c r="M77" s="15"/>
      <c r="N77" s="15"/>
      <c r="O77" s="39">
        <f t="shared" si="0"/>
        <v>8</v>
      </c>
      <c r="R77" s="26"/>
    </row>
    <row r="78" spans="1:18" x14ac:dyDescent="0.3">
      <c r="A78" s="5">
        <v>64</v>
      </c>
      <c r="B78" s="23" t="s">
        <v>76</v>
      </c>
      <c r="C78" s="12">
        <v>44</v>
      </c>
      <c r="D78" s="12">
        <v>42</v>
      </c>
      <c r="E78" s="12"/>
      <c r="F78" s="12"/>
      <c r="G78" s="12"/>
      <c r="H78" s="12"/>
      <c r="I78" s="12"/>
      <c r="J78" s="12"/>
      <c r="K78" s="14"/>
      <c r="L78" s="14"/>
      <c r="M78" s="14"/>
      <c r="N78" s="14"/>
      <c r="O78" s="39">
        <f t="shared" si="0"/>
        <v>86</v>
      </c>
      <c r="R78" s="26"/>
    </row>
    <row r="79" spans="1:18" x14ac:dyDescent="0.3">
      <c r="A79" s="5">
        <v>65</v>
      </c>
      <c r="B79" s="23" t="s">
        <v>77</v>
      </c>
      <c r="C79" s="12">
        <v>5</v>
      </c>
      <c r="D79" s="12">
        <v>11</v>
      </c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39">
        <f t="shared" ref="O79:O142" si="1">SUM(C79,D79,E79,F79,G79,H79,I79,J79,K79,L79,M79,N79)</f>
        <v>16</v>
      </c>
      <c r="R79" s="26"/>
    </row>
    <row r="80" spans="1:18" x14ac:dyDescent="0.3">
      <c r="A80" s="5">
        <v>66</v>
      </c>
      <c r="B80" s="23" t="s">
        <v>78</v>
      </c>
      <c r="C80" s="12">
        <v>59</v>
      </c>
      <c r="D80" s="12">
        <v>52</v>
      </c>
      <c r="E80" s="12"/>
      <c r="F80" s="12"/>
      <c r="G80" s="12"/>
      <c r="H80" s="12"/>
      <c r="I80" s="12"/>
      <c r="J80" s="12"/>
      <c r="K80" s="14"/>
      <c r="L80" s="14"/>
      <c r="M80" s="14"/>
      <c r="N80" s="14"/>
      <c r="O80" s="39">
        <f t="shared" si="1"/>
        <v>111</v>
      </c>
      <c r="R80" s="26"/>
    </row>
    <row r="81" spans="1:18" x14ac:dyDescent="0.3">
      <c r="A81" s="5">
        <v>67</v>
      </c>
      <c r="B81" s="23" t="s">
        <v>79</v>
      </c>
      <c r="C81" s="12">
        <v>13</v>
      </c>
      <c r="D81" s="12">
        <v>7</v>
      </c>
      <c r="E81" s="12"/>
      <c r="F81" s="12"/>
      <c r="G81" s="12"/>
      <c r="H81" s="12"/>
      <c r="I81" s="12"/>
      <c r="J81" s="12"/>
      <c r="K81" s="14"/>
      <c r="L81" s="14"/>
      <c r="M81" s="14"/>
      <c r="N81" s="14"/>
      <c r="O81" s="39">
        <f t="shared" si="1"/>
        <v>20</v>
      </c>
      <c r="R81" s="26"/>
    </row>
    <row r="82" spans="1:18" x14ac:dyDescent="0.3">
      <c r="A82" s="5">
        <v>68</v>
      </c>
      <c r="B82" s="23" t="s">
        <v>80</v>
      </c>
      <c r="C82" s="12">
        <v>0</v>
      </c>
      <c r="D82" s="12">
        <v>22</v>
      </c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39">
        <f t="shared" si="1"/>
        <v>22</v>
      </c>
      <c r="R82" s="26"/>
    </row>
    <row r="83" spans="1:18" x14ac:dyDescent="0.3">
      <c r="A83" s="5">
        <v>69</v>
      </c>
      <c r="B83" s="23" t="s">
        <v>81</v>
      </c>
      <c r="C83" s="12">
        <v>11</v>
      </c>
      <c r="D83" s="12">
        <v>3</v>
      </c>
      <c r="E83" s="12"/>
      <c r="F83" s="12"/>
      <c r="G83" s="12"/>
      <c r="H83" s="12"/>
      <c r="I83" s="12"/>
      <c r="J83" s="12"/>
      <c r="K83" s="14"/>
      <c r="L83" s="14"/>
      <c r="M83" s="14"/>
      <c r="N83" s="14"/>
      <c r="O83" s="39">
        <f t="shared" si="1"/>
        <v>14</v>
      </c>
      <c r="R83" s="26"/>
    </row>
    <row r="84" spans="1:18" x14ac:dyDescent="0.3">
      <c r="A84" s="5">
        <v>70</v>
      </c>
      <c r="B84" s="23" t="s">
        <v>82</v>
      </c>
      <c r="C84" s="11">
        <v>5</v>
      </c>
      <c r="D84" s="11">
        <v>4</v>
      </c>
      <c r="E84" s="11"/>
      <c r="F84" s="11"/>
      <c r="G84" s="11"/>
      <c r="H84" s="11"/>
      <c r="I84" s="11"/>
      <c r="J84" s="11"/>
      <c r="K84" s="15"/>
      <c r="L84" s="15"/>
      <c r="M84" s="15"/>
      <c r="N84" s="15"/>
      <c r="O84" s="39">
        <f t="shared" si="1"/>
        <v>9</v>
      </c>
      <c r="R84" s="26"/>
    </row>
    <row r="85" spans="1:18" x14ac:dyDescent="0.3">
      <c r="A85" s="5">
        <v>71</v>
      </c>
      <c r="B85" s="23" t="s">
        <v>83</v>
      </c>
      <c r="C85" s="11">
        <v>6</v>
      </c>
      <c r="D85" s="11">
        <v>6</v>
      </c>
      <c r="E85" s="11"/>
      <c r="F85" s="11"/>
      <c r="G85" s="11"/>
      <c r="H85" s="11"/>
      <c r="I85" s="11"/>
      <c r="J85" s="11"/>
      <c r="K85" s="15"/>
      <c r="L85" s="15"/>
      <c r="M85" s="15"/>
      <c r="N85" s="15"/>
      <c r="O85" s="39">
        <f t="shared" si="1"/>
        <v>12</v>
      </c>
      <c r="R85" s="26"/>
    </row>
    <row r="86" spans="1:18" x14ac:dyDescent="0.3">
      <c r="A86" s="5">
        <v>72</v>
      </c>
      <c r="B86" s="23" t="s">
        <v>84</v>
      </c>
      <c r="C86" s="12">
        <v>12</v>
      </c>
      <c r="D86" s="12">
        <v>18</v>
      </c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39">
        <f t="shared" si="1"/>
        <v>30</v>
      </c>
      <c r="R86" s="26"/>
    </row>
    <row r="87" spans="1:18" x14ac:dyDescent="0.3">
      <c r="A87" s="5">
        <v>73</v>
      </c>
      <c r="B87" s="23" t="s">
        <v>85</v>
      </c>
      <c r="C87" s="12">
        <v>25</v>
      </c>
      <c r="D87" s="12">
        <v>10</v>
      </c>
      <c r="E87" s="12"/>
      <c r="F87" s="12"/>
      <c r="G87" s="12"/>
      <c r="H87" s="12"/>
      <c r="I87" s="12"/>
      <c r="J87" s="12"/>
      <c r="K87" s="14"/>
      <c r="L87" s="14"/>
      <c r="M87" s="14"/>
      <c r="N87" s="14"/>
      <c r="O87" s="39">
        <f t="shared" si="1"/>
        <v>35</v>
      </c>
      <c r="R87" s="26"/>
    </row>
    <row r="88" spans="1:18" x14ac:dyDescent="0.3">
      <c r="A88" s="5">
        <v>74</v>
      </c>
      <c r="B88" s="24" t="s">
        <v>86</v>
      </c>
      <c r="C88" s="13">
        <v>30</v>
      </c>
      <c r="D88" s="13">
        <v>11</v>
      </c>
      <c r="E88" s="13"/>
      <c r="F88" s="13"/>
      <c r="G88" s="13"/>
      <c r="H88" s="13"/>
      <c r="I88" s="13"/>
      <c r="J88" s="13"/>
      <c r="K88" s="16"/>
      <c r="L88" s="16"/>
      <c r="M88" s="16"/>
      <c r="N88" s="16"/>
      <c r="O88" s="39">
        <f t="shared" si="1"/>
        <v>41</v>
      </c>
      <c r="R88" s="26"/>
    </row>
    <row r="89" spans="1:18" x14ac:dyDescent="0.3">
      <c r="A89" s="5">
        <v>75</v>
      </c>
      <c r="B89" s="23" t="s">
        <v>87</v>
      </c>
      <c r="C89" s="11">
        <v>4</v>
      </c>
      <c r="D89" s="11">
        <v>6</v>
      </c>
      <c r="E89" s="11"/>
      <c r="F89" s="11"/>
      <c r="G89" s="11"/>
      <c r="H89" s="11"/>
      <c r="I89" s="11"/>
      <c r="J89" s="11"/>
      <c r="K89" s="15"/>
      <c r="L89" s="15"/>
      <c r="M89" s="15"/>
      <c r="N89" s="15"/>
      <c r="O89" s="39">
        <f t="shared" si="1"/>
        <v>10</v>
      </c>
      <c r="R89" s="26"/>
    </row>
    <row r="90" spans="1:18" x14ac:dyDescent="0.3">
      <c r="A90" s="5">
        <v>76</v>
      </c>
      <c r="B90" s="24" t="s">
        <v>88</v>
      </c>
      <c r="C90" s="11">
        <v>4</v>
      </c>
      <c r="D90" s="11">
        <v>6</v>
      </c>
      <c r="E90" s="11"/>
      <c r="F90" s="11"/>
      <c r="G90" s="11"/>
      <c r="H90" s="11"/>
      <c r="I90" s="11"/>
      <c r="J90" s="11"/>
      <c r="K90" s="15"/>
      <c r="L90" s="15"/>
      <c r="M90" s="15"/>
      <c r="N90" s="15"/>
      <c r="O90" s="39">
        <f t="shared" si="1"/>
        <v>10</v>
      </c>
      <c r="R90" s="26"/>
    </row>
    <row r="91" spans="1:18" x14ac:dyDescent="0.3">
      <c r="A91" s="5">
        <v>77</v>
      </c>
      <c r="B91" s="24" t="s">
        <v>89</v>
      </c>
      <c r="C91" s="12">
        <v>42</v>
      </c>
      <c r="D91" s="12">
        <v>34</v>
      </c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39">
        <f t="shared" si="1"/>
        <v>76</v>
      </c>
      <c r="R91" s="26"/>
    </row>
    <row r="92" spans="1:18" x14ac:dyDescent="0.3">
      <c r="A92" s="5">
        <v>78</v>
      </c>
      <c r="B92" s="24" t="s">
        <v>90</v>
      </c>
      <c r="C92" s="12">
        <v>40</v>
      </c>
      <c r="D92" s="12">
        <v>23</v>
      </c>
      <c r="E92" s="12"/>
      <c r="F92" s="12"/>
      <c r="G92" s="12"/>
      <c r="H92" s="12"/>
      <c r="I92" s="12"/>
      <c r="J92" s="12"/>
      <c r="K92" s="14"/>
      <c r="L92" s="14"/>
      <c r="M92" s="14"/>
      <c r="N92" s="14"/>
      <c r="O92" s="39">
        <f t="shared" si="1"/>
        <v>63</v>
      </c>
      <c r="R92" s="26"/>
    </row>
    <row r="93" spans="1:18" x14ac:dyDescent="0.3">
      <c r="A93" s="5">
        <v>79</v>
      </c>
      <c r="B93" s="24" t="s">
        <v>91</v>
      </c>
      <c r="C93" s="11">
        <v>-5</v>
      </c>
      <c r="D93" s="11">
        <v>3</v>
      </c>
      <c r="E93" s="11"/>
      <c r="F93" s="11"/>
      <c r="G93" s="11"/>
      <c r="H93" s="11"/>
      <c r="I93" s="11"/>
      <c r="J93" s="11"/>
      <c r="K93" s="15"/>
      <c r="L93" s="15"/>
      <c r="M93" s="15"/>
      <c r="N93" s="15"/>
      <c r="O93" s="39">
        <f t="shared" si="1"/>
        <v>-2</v>
      </c>
      <c r="R93" s="26"/>
    </row>
    <row r="94" spans="1:18" x14ac:dyDescent="0.3">
      <c r="A94" s="5">
        <v>80</v>
      </c>
      <c r="B94" s="24" t="s">
        <v>92</v>
      </c>
      <c r="C94" s="11">
        <v>17</v>
      </c>
      <c r="D94" s="12">
        <v>24</v>
      </c>
      <c r="E94" s="12"/>
      <c r="F94" s="12"/>
      <c r="G94" s="12"/>
      <c r="H94" s="12"/>
      <c r="I94" s="12"/>
      <c r="J94" s="12"/>
      <c r="K94" s="14"/>
      <c r="L94" s="14"/>
      <c r="M94" s="14"/>
      <c r="N94" s="14"/>
      <c r="O94" s="39">
        <f t="shared" si="1"/>
        <v>41</v>
      </c>
      <c r="R94" s="26"/>
    </row>
    <row r="95" spans="1:18" x14ac:dyDescent="0.3">
      <c r="A95" s="5">
        <v>81</v>
      </c>
      <c r="B95" s="24" t="s">
        <v>93</v>
      </c>
      <c r="C95" s="12">
        <v>147</v>
      </c>
      <c r="D95" s="12">
        <v>91</v>
      </c>
      <c r="E95" s="12"/>
      <c r="F95" s="12"/>
      <c r="G95" s="12"/>
      <c r="H95" s="12"/>
      <c r="I95" s="12"/>
      <c r="J95" s="12"/>
      <c r="K95" s="14"/>
      <c r="L95" s="14"/>
      <c r="M95" s="14"/>
      <c r="N95" s="14"/>
      <c r="O95" s="39">
        <f t="shared" si="1"/>
        <v>238</v>
      </c>
      <c r="R95" s="26"/>
    </row>
    <row r="96" spans="1:18" x14ac:dyDescent="0.3">
      <c r="A96" s="5">
        <v>82</v>
      </c>
      <c r="B96" s="24" t="s">
        <v>94</v>
      </c>
      <c r="C96" s="12">
        <v>11</v>
      </c>
      <c r="D96" s="12">
        <v>27</v>
      </c>
      <c r="E96" s="12"/>
      <c r="F96" s="12"/>
      <c r="G96" s="12"/>
      <c r="H96" s="12"/>
      <c r="I96" s="12"/>
      <c r="J96" s="12"/>
      <c r="K96" s="14"/>
      <c r="L96" s="14"/>
      <c r="M96" s="14"/>
      <c r="N96" s="14"/>
      <c r="O96" s="39">
        <f t="shared" si="1"/>
        <v>38</v>
      </c>
      <c r="R96" s="26"/>
    </row>
    <row r="97" spans="1:18" x14ac:dyDescent="0.3">
      <c r="A97" s="5">
        <v>83</v>
      </c>
      <c r="B97" s="24" t="s">
        <v>95</v>
      </c>
      <c r="C97" s="11">
        <v>1</v>
      </c>
      <c r="D97" s="11">
        <v>6</v>
      </c>
      <c r="E97" s="11"/>
      <c r="F97" s="11"/>
      <c r="G97" s="11"/>
      <c r="H97" s="11"/>
      <c r="I97" s="11"/>
      <c r="J97" s="11"/>
      <c r="K97" s="15"/>
      <c r="L97" s="15"/>
      <c r="M97" s="15"/>
      <c r="N97" s="15"/>
      <c r="O97" s="39">
        <f t="shared" si="1"/>
        <v>7</v>
      </c>
      <c r="R97" s="26"/>
    </row>
    <row r="98" spans="1:18" x14ac:dyDescent="0.3">
      <c r="A98" s="5">
        <v>84</v>
      </c>
      <c r="B98" s="24" t="s">
        <v>96</v>
      </c>
      <c r="C98" s="12">
        <v>12</v>
      </c>
      <c r="D98" s="12">
        <v>-1</v>
      </c>
      <c r="E98" s="12"/>
      <c r="F98" s="12"/>
      <c r="G98" s="12"/>
      <c r="H98" s="12"/>
      <c r="I98" s="12"/>
      <c r="J98" s="12"/>
      <c r="K98" s="14"/>
      <c r="L98" s="14"/>
      <c r="M98" s="14"/>
      <c r="N98" s="14"/>
      <c r="O98" s="39">
        <f t="shared" si="1"/>
        <v>11</v>
      </c>
      <c r="R98" s="26"/>
    </row>
    <row r="99" spans="1:18" x14ac:dyDescent="0.3">
      <c r="A99" s="5">
        <v>85</v>
      </c>
      <c r="B99" s="24" t="s">
        <v>97</v>
      </c>
      <c r="C99" s="12">
        <v>3</v>
      </c>
      <c r="D99" s="12">
        <v>4</v>
      </c>
      <c r="E99" s="12"/>
      <c r="F99" s="12"/>
      <c r="G99" s="12"/>
      <c r="H99" s="12"/>
      <c r="I99" s="12"/>
      <c r="J99" s="12"/>
      <c r="K99" s="14"/>
      <c r="L99" s="14"/>
      <c r="M99" s="14"/>
      <c r="N99" s="14"/>
      <c r="O99" s="39">
        <f t="shared" si="1"/>
        <v>7</v>
      </c>
      <c r="R99" s="26"/>
    </row>
    <row r="100" spans="1:18" x14ac:dyDescent="0.3">
      <c r="A100" s="5">
        <v>86</v>
      </c>
      <c r="B100" s="24" t="s">
        <v>98</v>
      </c>
      <c r="C100" s="12">
        <v>21</v>
      </c>
      <c r="D100" s="12">
        <v>31</v>
      </c>
      <c r="E100" s="12"/>
      <c r="F100" s="12"/>
      <c r="G100" s="12"/>
      <c r="H100" s="12"/>
      <c r="I100" s="12"/>
      <c r="J100" s="12"/>
      <c r="K100" s="14"/>
      <c r="L100" s="14"/>
      <c r="M100" s="14"/>
      <c r="N100" s="14"/>
      <c r="O100" s="39">
        <f t="shared" si="1"/>
        <v>52</v>
      </c>
      <c r="R100" s="26"/>
    </row>
    <row r="101" spans="1:18" x14ac:dyDescent="0.3">
      <c r="A101" s="5">
        <v>87</v>
      </c>
      <c r="B101" s="24" t="s">
        <v>99</v>
      </c>
      <c r="C101" s="12">
        <v>34</v>
      </c>
      <c r="D101" s="12">
        <v>16</v>
      </c>
      <c r="E101" s="12"/>
      <c r="F101" s="12"/>
      <c r="G101" s="12"/>
      <c r="H101" s="12"/>
      <c r="I101" s="12"/>
      <c r="J101" s="12"/>
      <c r="K101" s="14"/>
      <c r="L101" s="14"/>
      <c r="M101" s="14"/>
      <c r="N101" s="14"/>
      <c r="O101" s="39">
        <f t="shared" si="1"/>
        <v>50</v>
      </c>
      <c r="R101" s="26"/>
    </row>
    <row r="102" spans="1:18" x14ac:dyDescent="0.3">
      <c r="A102" s="5">
        <v>88</v>
      </c>
      <c r="B102" s="24" t="s">
        <v>100</v>
      </c>
      <c r="C102" s="12">
        <v>81</v>
      </c>
      <c r="D102" s="12">
        <v>48</v>
      </c>
      <c r="E102" s="12"/>
      <c r="F102" s="12"/>
      <c r="G102" s="12"/>
      <c r="H102" s="12"/>
      <c r="I102" s="12"/>
      <c r="J102" s="12"/>
      <c r="K102" s="14"/>
      <c r="L102" s="14"/>
      <c r="M102" s="14"/>
      <c r="N102" s="14"/>
      <c r="O102" s="39">
        <f t="shared" si="1"/>
        <v>129</v>
      </c>
      <c r="R102" s="26"/>
    </row>
    <row r="103" spans="1:18" x14ac:dyDescent="0.3">
      <c r="A103" s="5">
        <v>89</v>
      </c>
      <c r="B103" s="24" t="s">
        <v>101</v>
      </c>
      <c r="C103" s="12">
        <v>62</v>
      </c>
      <c r="D103" s="12">
        <v>39</v>
      </c>
      <c r="E103" s="12"/>
      <c r="F103" s="12"/>
      <c r="G103" s="12"/>
      <c r="H103" s="12"/>
      <c r="I103" s="12"/>
      <c r="J103" s="12"/>
      <c r="K103" s="14"/>
      <c r="L103" s="14"/>
      <c r="M103" s="14"/>
      <c r="N103" s="14"/>
      <c r="O103" s="39">
        <f t="shared" si="1"/>
        <v>101</v>
      </c>
      <c r="R103" s="26"/>
    </row>
    <row r="104" spans="1:18" x14ac:dyDescent="0.3">
      <c r="A104" s="5">
        <v>90</v>
      </c>
      <c r="B104" s="24" t="s">
        <v>102</v>
      </c>
      <c r="C104" s="12">
        <v>74</v>
      </c>
      <c r="D104" s="12">
        <v>44</v>
      </c>
      <c r="E104" s="12"/>
      <c r="F104" s="12"/>
      <c r="G104" s="12"/>
      <c r="H104" s="12"/>
      <c r="I104" s="12"/>
      <c r="J104" s="12"/>
      <c r="K104" s="14"/>
      <c r="L104" s="14"/>
      <c r="M104" s="14"/>
      <c r="N104" s="14"/>
      <c r="O104" s="39">
        <f t="shared" si="1"/>
        <v>118</v>
      </c>
      <c r="R104" s="26"/>
    </row>
    <row r="105" spans="1:18" x14ac:dyDescent="0.3">
      <c r="A105" s="5">
        <v>91</v>
      </c>
      <c r="B105" s="24" t="s">
        <v>103</v>
      </c>
      <c r="C105" s="12">
        <v>15</v>
      </c>
      <c r="D105" s="12">
        <v>17</v>
      </c>
      <c r="E105" s="12"/>
      <c r="F105" s="12"/>
      <c r="G105" s="12"/>
      <c r="H105" s="12"/>
      <c r="I105" s="12"/>
      <c r="J105" s="12"/>
      <c r="K105" s="14"/>
      <c r="L105" s="14"/>
      <c r="M105" s="14"/>
      <c r="N105" s="14"/>
      <c r="O105" s="39">
        <f t="shared" si="1"/>
        <v>32</v>
      </c>
      <c r="R105" s="26"/>
    </row>
    <row r="106" spans="1:18" x14ac:dyDescent="0.3">
      <c r="A106" s="5">
        <v>92</v>
      </c>
      <c r="B106" s="24" t="s">
        <v>104</v>
      </c>
      <c r="C106" s="12">
        <v>26</v>
      </c>
      <c r="D106" s="12">
        <v>16</v>
      </c>
      <c r="E106" s="12"/>
      <c r="F106" s="12"/>
      <c r="G106" s="12"/>
      <c r="H106" s="12"/>
      <c r="I106" s="12"/>
      <c r="J106" s="12"/>
      <c r="K106" s="14"/>
      <c r="L106" s="14"/>
      <c r="M106" s="14"/>
      <c r="N106" s="14"/>
      <c r="O106" s="39">
        <f t="shared" si="1"/>
        <v>42</v>
      </c>
      <c r="R106" s="26"/>
    </row>
    <row r="107" spans="1:18" x14ac:dyDescent="0.3">
      <c r="A107" s="5">
        <v>93</v>
      </c>
      <c r="B107" s="24" t="s">
        <v>105</v>
      </c>
      <c r="C107" s="12">
        <v>25</v>
      </c>
      <c r="D107" s="12">
        <v>27</v>
      </c>
      <c r="E107" s="12"/>
      <c r="F107" s="12"/>
      <c r="G107" s="12"/>
      <c r="H107" s="12"/>
      <c r="I107" s="12"/>
      <c r="J107" s="12"/>
      <c r="K107" s="14"/>
      <c r="L107" s="14"/>
      <c r="M107" s="14"/>
      <c r="N107" s="14"/>
      <c r="O107" s="39">
        <f t="shared" si="1"/>
        <v>52</v>
      </c>
      <c r="R107" s="26"/>
    </row>
    <row r="108" spans="1:18" x14ac:dyDescent="0.3">
      <c r="A108" s="5">
        <v>94</v>
      </c>
      <c r="B108" s="24" t="s">
        <v>106</v>
      </c>
      <c r="C108" s="12">
        <v>1718</v>
      </c>
      <c r="D108" s="12">
        <v>2115</v>
      </c>
      <c r="E108" s="12"/>
      <c r="F108" s="12"/>
      <c r="G108" s="12"/>
      <c r="H108" s="12"/>
      <c r="I108" s="12"/>
      <c r="J108" s="12"/>
      <c r="K108" s="14"/>
      <c r="L108" s="14"/>
      <c r="M108" s="14"/>
      <c r="N108" s="14"/>
      <c r="O108" s="39">
        <f t="shared" si="1"/>
        <v>3833</v>
      </c>
      <c r="R108" s="26"/>
    </row>
    <row r="109" spans="1:18" x14ac:dyDescent="0.3">
      <c r="A109" s="5">
        <v>95</v>
      </c>
      <c r="B109" s="24" t="s">
        <v>107</v>
      </c>
      <c r="C109" s="12">
        <v>26</v>
      </c>
      <c r="D109" s="12">
        <v>19</v>
      </c>
      <c r="E109" s="12"/>
      <c r="F109" s="12"/>
      <c r="G109" s="12"/>
      <c r="H109" s="12"/>
      <c r="I109" s="12"/>
      <c r="J109" s="12"/>
      <c r="K109" s="14"/>
      <c r="L109" s="14"/>
      <c r="M109" s="14"/>
      <c r="N109" s="14"/>
      <c r="O109" s="39">
        <f t="shared" si="1"/>
        <v>45</v>
      </c>
      <c r="R109" s="26"/>
    </row>
    <row r="110" spans="1:18" x14ac:dyDescent="0.3">
      <c r="A110" s="5">
        <v>96</v>
      </c>
      <c r="B110" s="24" t="s">
        <v>108</v>
      </c>
      <c r="C110" s="12">
        <v>38</v>
      </c>
      <c r="D110" s="12">
        <v>29</v>
      </c>
      <c r="E110" s="12"/>
      <c r="F110" s="12"/>
      <c r="G110" s="12"/>
      <c r="H110" s="12"/>
      <c r="I110" s="12"/>
      <c r="J110" s="12"/>
      <c r="K110" s="14"/>
      <c r="L110" s="14"/>
      <c r="M110" s="14"/>
      <c r="N110" s="14"/>
      <c r="O110" s="39">
        <f t="shared" si="1"/>
        <v>67</v>
      </c>
      <c r="R110" s="26"/>
    </row>
    <row r="111" spans="1:18" x14ac:dyDescent="0.3">
      <c r="A111" s="5">
        <v>97</v>
      </c>
      <c r="B111" s="24" t="s">
        <v>109</v>
      </c>
      <c r="C111" s="11">
        <v>10</v>
      </c>
      <c r="D111" s="11">
        <v>11</v>
      </c>
      <c r="E111" s="12"/>
      <c r="F111" s="12"/>
      <c r="G111" s="12"/>
      <c r="H111" s="12"/>
      <c r="I111" s="12"/>
      <c r="J111" s="12"/>
      <c r="K111" s="14"/>
      <c r="L111" s="14"/>
      <c r="M111" s="14"/>
      <c r="N111" s="14"/>
      <c r="O111" s="39">
        <f t="shared" si="1"/>
        <v>21</v>
      </c>
      <c r="R111" s="26"/>
    </row>
    <row r="112" spans="1:18" x14ac:dyDescent="0.3">
      <c r="A112" s="5">
        <v>98</v>
      </c>
      <c r="B112" s="24" t="s">
        <v>110</v>
      </c>
      <c r="C112" s="12">
        <v>24</v>
      </c>
      <c r="D112" s="12">
        <v>13</v>
      </c>
      <c r="E112" s="12"/>
      <c r="F112" s="12"/>
      <c r="G112" s="12"/>
      <c r="H112" s="12"/>
      <c r="I112" s="12"/>
      <c r="J112" s="12"/>
      <c r="K112" s="14"/>
      <c r="L112" s="14"/>
      <c r="M112" s="14"/>
      <c r="N112" s="14"/>
      <c r="O112" s="39">
        <f t="shared" si="1"/>
        <v>37</v>
      </c>
      <c r="R112" s="26"/>
    </row>
    <row r="113" spans="1:18" x14ac:dyDescent="0.3">
      <c r="A113" s="5">
        <v>99</v>
      </c>
      <c r="B113" s="24" t="s">
        <v>111</v>
      </c>
      <c r="C113" s="11">
        <v>0</v>
      </c>
      <c r="D113" s="12">
        <v>3</v>
      </c>
      <c r="E113" s="12"/>
      <c r="F113" s="12"/>
      <c r="G113" s="12"/>
      <c r="H113" s="12"/>
      <c r="I113" s="12"/>
      <c r="J113" s="12"/>
      <c r="K113" s="14"/>
      <c r="L113" s="14"/>
      <c r="M113" s="14"/>
      <c r="N113" s="14"/>
      <c r="O113" s="39">
        <f t="shared" si="1"/>
        <v>3</v>
      </c>
      <c r="R113" s="26"/>
    </row>
    <row r="114" spans="1:18" x14ac:dyDescent="0.3">
      <c r="A114" s="5">
        <v>100</v>
      </c>
      <c r="B114" s="24" t="s">
        <v>112</v>
      </c>
      <c r="C114" s="11">
        <v>1</v>
      </c>
      <c r="D114" s="11">
        <v>7</v>
      </c>
      <c r="E114" s="11"/>
      <c r="F114" s="11"/>
      <c r="G114" s="12"/>
      <c r="H114" s="12"/>
      <c r="I114" s="12"/>
      <c r="J114" s="12"/>
      <c r="K114" s="14"/>
      <c r="L114" s="14"/>
      <c r="M114" s="14"/>
      <c r="N114" s="14"/>
      <c r="O114" s="39">
        <f t="shared" si="1"/>
        <v>8</v>
      </c>
      <c r="R114" s="26"/>
    </row>
    <row r="115" spans="1:18" x14ac:dyDescent="0.3">
      <c r="A115" s="5">
        <v>101</v>
      </c>
      <c r="B115" s="24" t="s">
        <v>113</v>
      </c>
      <c r="C115" s="12">
        <v>17</v>
      </c>
      <c r="D115" s="12">
        <v>9</v>
      </c>
      <c r="E115" s="12"/>
      <c r="F115" s="12"/>
      <c r="G115" s="12"/>
      <c r="H115" s="12"/>
      <c r="I115" s="12"/>
      <c r="J115" s="12"/>
      <c r="K115" s="14"/>
      <c r="L115" s="14"/>
      <c r="M115" s="14"/>
      <c r="N115" s="14"/>
      <c r="O115" s="39">
        <f t="shared" si="1"/>
        <v>26</v>
      </c>
      <c r="R115" s="26"/>
    </row>
    <row r="116" spans="1:18" x14ac:dyDescent="0.3">
      <c r="A116" s="5">
        <v>102</v>
      </c>
      <c r="B116" s="24" t="s">
        <v>114</v>
      </c>
      <c r="C116" s="12">
        <v>101</v>
      </c>
      <c r="D116" s="12">
        <v>58</v>
      </c>
      <c r="E116" s="12"/>
      <c r="F116" s="12"/>
      <c r="G116" s="12"/>
      <c r="H116" s="12"/>
      <c r="I116" s="12"/>
      <c r="J116" s="12"/>
      <c r="K116" s="14"/>
      <c r="L116" s="14"/>
      <c r="M116" s="14"/>
      <c r="N116" s="14"/>
      <c r="O116" s="39">
        <f t="shared" si="1"/>
        <v>159</v>
      </c>
      <c r="R116" s="26"/>
    </row>
    <row r="117" spans="1:18" x14ac:dyDescent="0.3">
      <c r="A117" s="5">
        <v>103</v>
      </c>
      <c r="B117" s="24" t="s">
        <v>115</v>
      </c>
      <c r="C117" s="11">
        <v>7</v>
      </c>
      <c r="D117" s="11">
        <v>7</v>
      </c>
      <c r="E117" s="11"/>
      <c r="F117" s="11"/>
      <c r="G117" s="11"/>
      <c r="H117" s="11"/>
      <c r="I117" s="11"/>
      <c r="J117" s="12"/>
      <c r="K117" s="14"/>
      <c r="L117" s="14"/>
      <c r="M117" s="14"/>
      <c r="N117" s="14"/>
      <c r="O117" s="39">
        <f t="shared" si="1"/>
        <v>14</v>
      </c>
      <c r="R117" s="26"/>
    </row>
    <row r="118" spans="1:18" x14ac:dyDescent="0.3">
      <c r="A118" s="5">
        <v>104</v>
      </c>
      <c r="B118" s="24" t="s">
        <v>116</v>
      </c>
      <c r="C118" s="11">
        <v>13</v>
      </c>
      <c r="D118" s="11">
        <v>15</v>
      </c>
      <c r="E118" s="12"/>
      <c r="F118" s="12"/>
      <c r="G118" s="12"/>
      <c r="H118" s="12"/>
      <c r="I118" s="12"/>
      <c r="J118" s="12"/>
      <c r="K118" s="14"/>
      <c r="L118" s="14"/>
      <c r="M118" s="14"/>
      <c r="N118" s="14"/>
      <c r="O118" s="39">
        <f t="shared" si="1"/>
        <v>28</v>
      </c>
      <c r="R118" s="26"/>
    </row>
    <row r="119" spans="1:18" x14ac:dyDescent="0.3">
      <c r="A119" s="5">
        <v>105</v>
      </c>
      <c r="B119" s="24" t="s">
        <v>117</v>
      </c>
      <c r="C119" s="11">
        <v>8</v>
      </c>
      <c r="D119" s="11">
        <v>7</v>
      </c>
      <c r="E119" s="11"/>
      <c r="F119" s="11"/>
      <c r="G119" s="11"/>
      <c r="H119" s="11"/>
      <c r="I119" s="11"/>
      <c r="J119" s="11"/>
      <c r="K119" s="15"/>
      <c r="L119" s="15"/>
      <c r="M119" s="15"/>
      <c r="N119" s="15"/>
      <c r="O119" s="39">
        <f t="shared" si="1"/>
        <v>15</v>
      </c>
      <c r="R119" s="26"/>
    </row>
    <row r="120" spans="1:18" x14ac:dyDescent="0.3">
      <c r="A120" s="5">
        <v>106</v>
      </c>
      <c r="B120" s="24" t="s">
        <v>118</v>
      </c>
      <c r="C120" s="12">
        <v>27</v>
      </c>
      <c r="D120" s="12">
        <v>27</v>
      </c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39">
        <f t="shared" si="1"/>
        <v>54</v>
      </c>
      <c r="R120" s="26"/>
    </row>
    <row r="121" spans="1:18" x14ac:dyDescent="0.3">
      <c r="A121" s="5">
        <v>107</v>
      </c>
      <c r="B121" s="24" t="s">
        <v>119</v>
      </c>
      <c r="C121" s="11">
        <v>8</v>
      </c>
      <c r="D121" s="11">
        <v>7</v>
      </c>
      <c r="E121" s="11"/>
      <c r="F121" s="11"/>
      <c r="G121" s="11"/>
      <c r="H121" s="11"/>
      <c r="I121" s="11"/>
      <c r="J121" s="11"/>
      <c r="K121" s="15"/>
      <c r="L121" s="15"/>
      <c r="M121" s="15"/>
      <c r="N121" s="15"/>
      <c r="O121" s="39">
        <f t="shared" si="1"/>
        <v>15</v>
      </c>
      <c r="R121" s="26"/>
    </row>
    <row r="122" spans="1:18" x14ac:dyDescent="0.3">
      <c r="A122" s="5">
        <v>108</v>
      </c>
      <c r="B122" s="24" t="s">
        <v>120</v>
      </c>
      <c r="C122" s="12">
        <v>24</v>
      </c>
      <c r="D122" s="12">
        <v>19</v>
      </c>
      <c r="E122" s="12"/>
      <c r="F122" s="12"/>
      <c r="G122" s="12"/>
      <c r="H122" s="12"/>
      <c r="I122" s="12"/>
      <c r="J122" s="12"/>
      <c r="K122" s="14"/>
      <c r="L122" s="14"/>
      <c r="M122" s="14"/>
      <c r="N122" s="14"/>
      <c r="O122" s="39">
        <f t="shared" si="1"/>
        <v>43</v>
      </c>
      <c r="R122" s="26"/>
    </row>
    <row r="123" spans="1:18" x14ac:dyDescent="0.3">
      <c r="A123" s="5">
        <v>109</v>
      </c>
      <c r="B123" s="24" t="s">
        <v>121</v>
      </c>
      <c r="C123" s="12">
        <v>121</v>
      </c>
      <c r="D123" s="12">
        <v>97</v>
      </c>
      <c r="E123" s="12"/>
      <c r="F123" s="12"/>
      <c r="G123" s="12"/>
      <c r="H123" s="12"/>
      <c r="I123" s="12"/>
      <c r="J123" s="12"/>
      <c r="K123" s="14"/>
      <c r="L123" s="14"/>
      <c r="M123" s="14"/>
      <c r="N123" s="14"/>
      <c r="O123" s="39">
        <f t="shared" si="1"/>
        <v>218</v>
      </c>
      <c r="R123" s="26"/>
    </row>
    <row r="124" spans="1:18" x14ac:dyDescent="0.3">
      <c r="A124" s="5">
        <v>110</v>
      </c>
      <c r="B124" s="24" t="s">
        <v>122</v>
      </c>
      <c r="C124" s="11">
        <v>31</v>
      </c>
      <c r="D124" s="11">
        <v>22</v>
      </c>
      <c r="E124" s="11"/>
      <c r="F124" s="11"/>
      <c r="G124" s="12"/>
      <c r="H124" s="12"/>
      <c r="I124" s="12"/>
      <c r="J124" s="12"/>
      <c r="K124" s="14"/>
      <c r="L124" s="14"/>
      <c r="M124" s="14"/>
      <c r="N124" s="14"/>
      <c r="O124" s="39">
        <f t="shared" si="1"/>
        <v>53</v>
      </c>
      <c r="R124" s="26"/>
    </row>
    <row r="125" spans="1:18" x14ac:dyDescent="0.3">
      <c r="A125" s="5">
        <v>111</v>
      </c>
      <c r="B125" s="24" t="s">
        <v>123</v>
      </c>
      <c r="C125" s="12">
        <v>12</v>
      </c>
      <c r="D125" s="12">
        <v>13</v>
      </c>
      <c r="E125" s="12"/>
      <c r="F125" s="12"/>
      <c r="G125" s="12"/>
      <c r="H125" s="12"/>
      <c r="I125" s="12"/>
      <c r="J125" s="12"/>
      <c r="K125" s="14"/>
      <c r="L125" s="14"/>
      <c r="M125" s="14"/>
      <c r="N125" s="14"/>
      <c r="O125" s="39">
        <f t="shared" si="1"/>
        <v>25</v>
      </c>
      <c r="R125" s="26"/>
    </row>
    <row r="126" spans="1:18" x14ac:dyDescent="0.3">
      <c r="A126" s="5">
        <v>112</v>
      </c>
      <c r="B126" s="24" t="s">
        <v>124</v>
      </c>
      <c r="C126" s="12">
        <v>56</v>
      </c>
      <c r="D126" s="12">
        <v>30</v>
      </c>
      <c r="E126" s="12"/>
      <c r="F126" s="12"/>
      <c r="G126" s="12"/>
      <c r="H126" s="12"/>
      <c r="I126" s="12"/>
      <c r="J126" s="12"/>
      <c r="K126" s="14"/>
      <c r="L126" s="14"/>
      <c r="M126" s="14"/>
      <c r="N126" s="14"/>
      <c r="O126" s="39">
        <f t="shared" si="1"/>
        <v>86</v>
      </c>
      <c r="R126" s="26"/>
    </row>
    <row r="127" spans="1:18" x14ac:dyDescent="0.3">
      <c r="A127" s="5">
        <v>113</v>
      </c>
      <c r="B127" s="24" t="s">
        <v>125</v>
      </c>
      <c r="C127" s="12">
        <v>7</v>
      </c>
      <c r="D127" s="12">
        <v>15</v>
      </c>
      <c r="E127" s="12"/>
      <c r="F127" s="12"/>
      <c r="G127" s="12"/>
      <c r="H127" s="12"/>
      <c r="I127" s="12"/>
      <c r="J127" s="12"/>
      <c r="K127" s="14"/>
      <c r="L127" s="14"/>
      <c r="M127" s="14"/>
      <c r="N127" s="14"/>
      <c r="O127" s="39">
        <f t="shared" si="1"/>
        <v>22</v>
      </c>
      <c r="R127" s="26"/>
    </row>
    <row r="128" spans="1:18" x14ac:dyDescent="0.3">
      <c r="A128" s="5">
        <v>114</v>
      </c>
      <c r="B128" s="24" t="s">
        <v>126</v>
      </c>
      <c r="C128" s="12">
        <v>39</v>
      </c>
      <c r="D128" s="12">
        <v>55</v>
      </c>
      <c r="E128" s="12"/>
      <c r="F128" s="12"/>
      <c r="G128" s="12"/>
      <c r="H128" s="12"/>
      <c r="I128" s="12"/>
      <c r="J128" s="12"/>
      <c r="K128" s="14"/>
      <c r="L128" s="14"/>
      <c r="M128" s="14"/>
      <c r="N128" s="14"/>
      <c r="O128" s="39">
        <f t="shared" si="1"/>
        <v>94</v>
      </c>
      <c r="R128" s="26"/>
    </row>
    <row r="129" spans="1:18" x14ac:dyDescent="0.3">
      <c r="A129" s="5">
        <v>115</v>
      </c>
      <c r="B129" s="24" t="s">
        <v>127</v>
      </c>
      <c r="C129" s="12">
        <v>5</v>
      </c>
      <c r="D129" s="12">
        <v>10</v>
      </c>
      <c r="E129" s="12"/>
      <c r="F129" s="12"/>
      <c r="G129" s="12"/>
      <c r="H129" s="12"/>
      <c r="I129" s="12"/>
      <c r="J129" s="12"/>
      <c r="K129" s="14"/>
      <c r="L129" s="14"/>
      <c r="M129" s="14"/>
      <c r="N129" s="14"/>
      <c r="O129" s="39">
        <f t="shared" si="1"/>
        <v>15</v>
      </c>
      <c r="R129" s="26"/>
    </row>
    <row r="130" spans="1:18" x14ac:dyDescent="0.3">
      <c r="A130" s="5">
        <v>116</v>
      </c>
      <c r="B130" s="24" t="s">
        <v>128</v>
      </c>
      <c r="C130" s="11">
        <v>9</v>
      </c>
      <c r="D130" s="11">
        <v>10</v>
      </c>
      <c r="E130" s="11"/>
      <c r="F130" s="11"/>
      <c r="G130" s="11"/>
      <c r="H130" s="11"/>
      <c r="I130" s="11"/>
      <c r="J130" s="12"/>
      <c r="K130" s="14"/>
      <c r="L130" s="14"/>
      <c r="M130" s="14"/>
      <c r="N130" s="14"/>
      <c r="O130" s="39">
        <f t="shared" si="1"/>
        <v>19</v>
      </c>
      <c r="R130" s="26"/>
    </row>
    <row r="131" spans="1:18" x14ac:dyDescent="0.3">
      <c r="A131" s="5">
        <v>117</v>
      </c>
      <c r="B131" s="24" t="s">
        <v>129</v>
      </c>
      <c r="C131" s="11">
        <v>14</v>
      </c>
      <c r="D131" s="11">
        <v>3</v>
      </c>
      <c r="E131" s="11"/>
      <c r="F131" s="11"/>
      <c r="G131" s="11"/>
      <c r="H131" s="11"/>
      <c r="I131" s="12"/>
      <c r="J131" s="12"/>
      <c r="K131" s="14"/>
      <c r="L131" s="14"/>
      <c r="M131" s="14"/>
      <c r="N131" s="14"/>
      <c r="O131" s="39">
        <f t="shared" si="1"/>
        <v>17</v>
      </c>
      <c r="R131" s="26"/>
    </row>
    <row r="132" spans="1:18" x14ac:dyDescent="0.3">
      <c r="A132" s="5">
        <v>118</v>
      </c>
      <c r="B132" s="24" t="s">
        <v>130</v>
      </c>
      <c r="C132" s="12">
        <v>22</v>
      </c>
      <c r="D132" s="12">
        <v>21</v>
      </c>
      <c r="E132" s="12"/>
      <c r="F132" s="12"/>
      <c r="G132" s="12"/>
      <c r="H132" s="12"/>
      <c r="I132" s="12"/>
      <c r="J132" s="12"/>
      <c r="K132" s="14"/>
      <c r="L132" s="14"/>
      <c r="M132" s="14"/>
      <c r="N132" s="14"/>
      <c r="O132" s="39">
        <f t="shared" si="1"/>
        <v>43</v>
      </c>
      <c r="R132" s="26"/>
    </row>
    <row r="133" spans="1:18" x14ac:dyDescent="0.3">
      <c r="A133" s="5">
        <v>119</v>
      </c>
      <c r="B133" s="24" t="s">
        <v>131</v>
      </c>
      <c r="C133" s="12">
        <v>16</v>
      </c>
      <c r="D133" s="12">
        <v>31</v>
      </c>
      <c r="E133" s="12"/>
      <c r="F133" s="12"/>
      <c r="G133" s="12"/>
      <c r="H133" s="12"/>
      <c r="I133" s="12"/>
      <c r="J133" s="12"/>
      <c r="K133" s="14"/>
      <c r="L133" s="14"/>
      <c r="M133" s="14"/>
      <c r="N133" s="14"/>
      <c r="O133" s="39">
        <f t="shared" si="1"/>
        <v>47</v>
      </c>
      <c r="R133" s="26"/>
    </row>
    <row r="134" spans="1:18" x14ac:dyDescent="0.3">
      <c r="A134" s="5">
        <v>120</v>
      </c>
      <c r="B134" s="24" t="s">
        <v>132</v>
      </c>
      <c r="C134" s="11">
        <v>-8</v>
      </c>
      <c r="D134" s="11">
        <v>4</v>
      </c>
      <c r="E134" s="12"/>
      <c r="F134" s="12"/>
      <c r="G134" s="12"/>
      <c r="H134" s="12"/>
      <c r="I134" s="12"/>
      <c r="J134" s="12"/>
      <c r="K134" s="14"/>
      <c r="L134" s="14"/>
      <c r="M134" s="14"/>
      <c r="N134" s="14"/>
      <c r="O134" s="39">
        <f t="shared" si="1"/>
        <v>-4</v>
      </c>
      <c r="R134" s="26"/>
    </row>
    <row r="135" spans="1:18" x14ac:dyDescent="0.3">
      <c r="A135" s="5">
        <v>121</v>
      </c>
      <c r="B135" s="24" t="s">
        <v>133</v>
      </c>
      <c r="C135" s="11">
        <v>10</v>
      </c>
      <c r="D135" s="11">
        <v>4</v>
      </c>
      <c r="E135" s="11"/>
      <c r="F135" s="11"/>
      <c r="G135" s="12"/>
      <c r="H135" s="12"/>
      <c r="I135" s="12"/>
      <c r="J135" s="12"/>
      <c r="K135" s="14"/>
      <c r="L135" s="14"/>
      <c r="M135" s="14"/>
      <c r="N135" s="14"/>
      <c r="O135" s="39">
        <f t="shared" si="1"/>
        <v>14</v>
      </c>
      <c r="R135" s="26"/>
    </row>
    <row r="136" spans="1:18" x14ac:dyDescent="0.3">
      <c r="A136" s="5">
        <v>122</v>
      </c>
      <c r="B136" s="24" t="s">
        <v>134</v>
      </c>
      <c r="C136" s="12">
        <v>82</v>
      </c>
      <c r="D136" s="12">
        <v>55</v>
      </c>
      <c r="E136" s="12"/>
      <c r="F136" s="12"/>
      <c r="G136" s="12"/>
      <c r="H136" s="12"/>
      <c r="I136" s="12"/>
      <c r="J136" s="12"/>
      <c r="K136" s="14"/>
      <c r="L136" s="14"/>
      <c r="M136" s="14"/>
      <c r="N136" s="14"/>
      <c r="O136" s="39">
        <f t="shared" si="1"/>
        <v>137</v>
      </c>
      <c r="R136" s="26"/>
    </row>
    <row r="137" spans="1:18" x14ac:dyDescent="0.3">
      <c r="A137" s="5">
        <v>123</v>
      </c>
      <c r="B137" s="24" t="s">
        <v>135</v>
      </c>
      <c r="C137" s="12">
        <v>19</v>
      </c>
      <c r="D137" s="12">
        <v>14</v>
      </c>
      <c r="E137" s="12"/>
      <c r="F137" s="12"/>
      <c r="G137" s="12"/>
      <c r="H137" s="12"/>
      <c r="I137" s="12"/>
      <c r="J137" s="12"/>
      <c r="K137" s="14"/>
      <c r="L137" s="14"/>
      <c r="M137" s="14"/>
      <c r="N137" s="14"/>
      <c r="O137" s="39">
        <f t="shared" si="1"/>
        <v>33</v>
      </c>
      <c r="R137" s="26"/>
    </row>
    <row r="138" spans="1:18" x14ac:dyDescent="0.3">
      <c r="A138" s="5">
        <v>124</v>
      </c>
      <c r="B138" s="24" t="s">
        <v>136</v>
      </c>
      <c r="C138" s="11">
        <v>1</v>
      </c>
      <c r="D138" s="11">
        <v>15</v>
      </c>
      <c r="E138" s="11"/>
      <c r="F138" s="11"/>
      <c r="G138" s="11"/>
      <c r="H138" s="11"/>
      <c r="I138" s="11"/>
      <c r="J138" s="11"/>
      <c r="K138" s="15"/>
      <c r="L138" s="15"/>
      <c r="M138" s="15"/>
      <c r="N138" s="15"/>
      <c r="O138" s="39">
        <f t="shared" si="1"/>
        <v>16</v>
      </c>
      <c r="R138" s="26"/>
    </row>
    <row r="139" spans="1:18" x14ac:dyDescent="0.3">
      <c r="A139" s="5">
        <v>125</v>
      </c>
      <c r="B139" s="24" t="s">
        <v>137</v>
      </c>
      <c r="C139" s="12">
        <v>13</v>
      </c>
      <c r="D139" s="12">
        <v>13</v>
      </c>
      <c r="E139" s="12"/>
      <c r="F139" s="12"/>
      <c r="G139" s="12"/>
      <c r="H139" s="12"/>
      <c r="I139" s="12"/>
      <c r="J139" s="12"/>
      <c r="K139" s="14"/>
      <c r="L139" s="14"/>
      <c r="M139" s="14"/>
      <c r="N139" s="14"/>
      <c r="O139" s="39">
        <f t="shared" si="1"/>
        <v>26</v>
      </c>
      <c r="R139" s="26"/>
    </row>
    <row r="140" spans="1:18" x14ac:dyDescent="0.3">
      <c r="A140" s="5">
        <v>126</v>
      </c>
      <c r="B140" s="24" t="s">
        <v>138</v>
      </c>
      <c r="C140" s="12">
        <v>26</v>
      </c>
      <c r="D140" s="12">
        <v>14</v>
      </c>
      <c r="E140" s="12"/>
      <c r="F140" s="12"/>
      <c r="G140" s="12"/>
      <c r="H140" s="12"/>
      <c r="I140" s="12"/>
      <c r="J140" s="12"/>
      <c r="K140" s="14"/>
      <c r="L140" s="14"/>
      <c r="M140" s="14"/>
      <c r="N140" s="14"/>
      <c r="O140" s="39">
        <f t="shared" si="1"/>
        <v>40</v>
      </c>
      <c r="R140" s="26"/>
    </row>
    <row r="141" spans="1:18" x14ac:dyDescent="0.3">
      <c r="A141" s="5">
        <v>127</v>
      </c>
      <c r="B141" s="24" t="s">
        <v>139</v>
      </c>
      <c r="C141" s="12">
        <v>16</v>
      </c>
      <c r="D141" s="12">
        <v>11</v>
      </c>
      <c r="E141" s="12"/>
      <c r="F141" s="12"/>
      <c r="G141" s="12"/>
      <c r="H141" s="12"/>
      <c r="I141" s="12"/>
      <c r="J141" s="12"/>
      <c r="K141" s="14"/>
      <c r="L141" s="14"/>
      <c r="M141" s="14"/>
      <c r="N141" s="14"/>
      <c r="O141" s="39">
        <f t="shared" si="1"/>
        <v>27</v>
      </c>
      <c r="R141" s="26"/>
    </row>
    <row r="142" spans="1:18" x14ac:dyDescent="0.3">
      <c r="A142" s="5">
        <v>128</v>
      </c>
      <c r="B142" s="24" t="s">
        <v>140</v>
      </c>
      <c r="C142" s="11">
        <v>4</v>
      </c>
      <c r="D142" s="11">
        <v>4</v>
      </c>
      <c r="E142" s="11"/>
      <c r="F142" s="11"/>
      <c r="G142" s="11"/>
      <c r="H142" s="11"/>
      <c r="I142" s="11"/>
      <c r="J142" s="11"/>
      <c r="K142" s="15"/>
      <c r="L142" s="15"/>
      <c r="M142" s="15"/>
      <c r="N142" s="15"/>
      <c r="O142" s="39">
        <f t="shared" si="1"/>
        <v>8</v>
      </c>
      <c r="R142" s="26"/>
    </row>
    <row r="143" spans="1:18" x14ac:dyDescent="0.3">
      <c r="A143" s="5">
        <v>129</v>
      </c>
      <c r="B143" s="24" t="s">
        <v>141</v>
      </c>
      <c r="C143" s="11">
        <v>19</v>
      </c>
      <c r="D143" s="11">
        <v>10</v>
      </c>
      <c r="E143" s="12"/>
      <c r="F143" s="12"/>
      <c r="G143" s="12"/>
      <c r="H143" s="12"/>
      <c r="I143" s="12"/>
      <c r="J143" s="12"/>
      <c r="K143" s="14"/>
      <c r="L143" s="14"/>
      <c r="M143" s="14"/>
      <c r="N143" s="14"/>
      <c r="O143" s="39">
        <f t="shared" ref="O143:O206" si="2">SUM(C143,D143,E143,F143,G143,H143,I143,J143,K143,L143,M143,N143)</f>
        <v>29</v>
      </c>
      <c r="R143" s="26"/>
    </row>
    <row r="144" spans="1:18" x14ac:dyDescent="0.3">
      <c r="A144" s="5">
        <v>130</v>
      </c>
      <c r="B144" s="24" t="s">
        <v>142</v>
      </c>
      <c r="C144" s="11">
        <v>3</v>
      </c>
      <c r="D144" s="11">
        <v>3</v>
      </c>
      <c r="E144" s="11"/>
      <c r="F144" s="11"/>
      <c r="G144" s="11"/>
      <c r="H144" s="11"/>
      <c r="I144" s="11"/>
      <c r="J144" s="11"/>
      <c r="K144" s="14"/>
      <c r="L144" s="14"/>
      <c r="M144" s="14"/>
      <c r="N144" s="14"/>
      <c r="O144" s="39">
        <f t="shared" si="2"/>
        <v>6</v>
      </c>
      <c r="R144" s="26"/>
    </row>
    <row r="145" spans="1:18" x14ac:dyDescent="0.3">
      <c r="A145" s="5">
        <v>131</v>
      </c>
      <c r="B145" s="24" t="s">
        <v>143</v>
      </c>
      <c r="C145" s="11">
        <v>3</v>
      </c>
      <c r="D145" s="11">
        <v>1</v>
      </c>
      <c r="E145" s="11"/>
      <c r="F145" s="11"/>
      <c r="G145" s="11"/>
      <c r="H145" s="11"/>
      <c r="I145" s="11"/>
      <c r="J145" s="11"/>
      <c r="K145" s="15"/>
      <c r="L145" s="15"/>
      <c r="M145" s="15"/>
      <c r="N145" s="15"/>
      <c r="O145" s="39">
        <f t="shared" si="2"/>
        <v>4</v>
      </c>
      <c r="R145" s="26"/>
    </row>
    <row r="146" spans="1:18" x14ac:dyDescent="0.3">
      <c r="A146" s="5">
        <v>132</v>
      </c>
      <c r="B146" s="24" t="s">
        <v>144</v>
      </c>
      <c r="C146" s="11">
        <v>-2</v>
      </c>
      <c r="D146" s="11">
        <v>6</v>
      </c>
      <c r="E146" s="11"/>
      <c r="F146" s="11"/>
      <c r="G146" s="11"/>
      <c r="H146" s="11"/>
      <c r="I146" s="11"/>
      <c r="J146" s="11"/>
      <c r="K146" s="15"/>
      <c r="L146" s="15"/>
      <c r="M146" s="15"/>
      <c r="N146" s="15"/>
      <c r="O146" s="39">
        <f t="shared" si="2"/>
        <v>4</v>
      </c>
      <c r="R146" s="26"/>
    </row>
    <row r="147" spans="1:18" x14ac:dyDescent="0.3">
      <c r="A147" s="5">
        <v>133</v>
      </c>
      <c r="B147" s="24" t="s">
        <v>145</v>
      </c>
      <c r="C147" s="11">
        <v>13</v>
      </c>
      <c r="D147" s="11">
        <v>0</v>
      </c>
      <c r="E147" s="11"/>
      <c r="F147" s="11"/>
      <c r="G147" s="11"/>
      <c r="H147" s="11"/>
      <c r="I147" s="11"/>
      <c r="J147" s="11"/>
      <c r="K147" s="15"/>
      <c r="L147" s="15"/>
      <c r="M147" s="15"/>
      <c r="N147" s="15"/>
      <c r="O147" s="39">
        <f t="shared" si="2"/>
        <v>13</v>
      </c>
      <c r="R147" s="26"/>
    </row>
    <row r="148" spans="1:18" x14ac:dyDescent="0.3">
      <c r="A148" s="5">
        <v>134</v>
      </c>
      <c r="B148" s="24" t="s">
        <v>146</v>
      </c>
      <c r="C148" s="12">
        <v>374</v>
      </c>
      <c r="D148" s="12">
        <v>265</v>
      </c>
      <c r="E148" s="12"/>
      <c r="F148" s="12"/>
      <c r="G148" s="12"/>
      <c r="H148" s="12"/>
      <c r="I148" s="12"/>
      <c r="J148" s="12"/>
      <c r="K148" s="14"/>
      <c r="L148" s="14"/>
      <c r="M148" s="14"/>
      <c r="N148" s="14"/>
      <c r="O148" s="39">
        <f t="shared" si="2"/>
        <v>639</v>
      </c>
      <c r="R148" s="26"/>
    </row>
    <row r="149" spans="1:18" x14ac:dyDescent="0.3">
      <c r="A149" s="5">
        <v>135</v>
      </c>
      <c r="B149" s="24" t="s">
        <v>147</v>
      </c>
      <c r="C149" s="12">
        <v>31</v>
      </c>
      <c r="D149" s="12">
        <v>22</v>
      </c>
      <c r="E149" s="12"/>
      <c r="F149" s="12"/>
      <c r="G149" s="12"/>
      <c r="H149" s="12"/>
      <c r="I149" s="12"/>
      <c r="J149" s="12"/>
      <c r="K149" s="14"/>
      <c r="L149" s="14"/>
      <c r="M149" s="14"/>
      <c r="N149" s="14"/>
      <c r="O149" s="39">
        <f t="shared" si="2"/>
        <v>53</v>
      </c>
      <c r="R149" s="26"/>
    </row>
    <row r="150" spans="1:18" x14ac:dyDescent="0.3">
      <c r="A150" s="5">
        <v>136</v>
      </c>
      <c r="B150" s="24" t="s">
        <v>148</v>
      </c>
      <c r="C150" s="11">
        <v>6</v>
      </c>
      <c r="D150" s="11">
        <v>1</v>
      </c>
      <c r="E150" s="11"/>
      <c r="F150" s="11"/>
      <c r="G150" s="11"/>
      <c r="H150" s="11"/>
      <c r="I150" s="11"/>
      <c r="J150" s="11"/>
      <c r="K150" s="15"/>
      <c r="L150" s="15"/>
      <c r="M150" s="15"/>
      <c r="N150" s="15"/>
      <c r="O150" s="39">
        <f t="shared" si="2"/>
        <v>7</v>
      </c>
      <c r="R150" s="26"/>
    </row>
    <row r="151" spans="1:18" x14ac:dyDescent="0.3">
      <c r="A151" s="5">
        <v>137</v>
      </c>
      <c r="B151" s="24" t="s">
        <v>149</v>
      </c>
      <c r="C151" s="12">
        <v>5</v>
      </c>
      <c r="D151" s="12">
        <v>9</v>
      </c>
      <c r="E151" s="12"/>
      <c r="F151" s="12"/>
      <c r="G151" s="12"/>
      <c r="H151" s="12"/>
      <c r="I151" s="12"/>
      <c r="J151" s="12"/>
      <c r="K151" s="14"/>
      <c r="L151" s="14"/>
      <c r="M151" s="14"/>
      <c r="N151" s="14"/>
      <c r="O151" s="39">
        <f t="shared" si="2"/>
        <v>14</v>
      </c>
      <c r="R151" s="26"/>
    </row>
    <row r="152" spans="1:18" x14ac:dyDescent="0.3">
      <c r="A152" s="5">
        <v>138</v>
      </c>
      <c r="B152" s="24" t="s">
        <v>150</v>
      </c>
      <c r="C152" s="12">
        <v>119</v>
      </c>
      <c r="D152" s="12">
        <v>101</v>
      </c>
      <c r="E152" s="12"/>
      <c r="F152" s="12"/>
      <c r="G152" s="12"/>
      <c r="H152" s="12"/>
      <c r="I152" s="12"/>
      <c r="J152" s="12"/>
      <c r="K152" s="14"/>
      <c r="L152" s="14"/>
      <c r="M152" s="14"/>
      <c r="N152" s="14"/>
      <c r="O152" s="39">
        <f t="shared" si="2"/>
        <v>220</v>
      </c>
      <c r="R152" s="26"/>
    </row>
    <row r="153" spans="1:18" x14ac:dyDescent="0.3">
      <c r="A153" s="5">
        <v>139</v>
      </c>
      <c r="B153" s="24" t="s">
        <v>151</v>
      </c>
      <c r="C153" s="11">
        <v>12</v>
      </c>
      <c r="D153" s="11">
        <v>5</v>
      </c>
      <c r="E153" s="11"/>
      <c r="F153" s="12"/>
      <c r="G153" s="12"/>
      <c r="H153" s="12"/>
      <c r="I153" s="12"/>
      <c r="J153" s="12"/>
      <c r="K153" s="14"/>
      <c r="L153" s="14"/>
      <c r="M153" s="14"/>
      <c r="N153" s="14"/>
      <c r="O153" s="39">
        <f t="shared" si="2"/>
        <v>17</v>
      </c>
      <c r="R153" s="26"/>
    </row>
    <row r="154" spans="1:18" x14ac:dyDescent="0.3">
      <c r="A154" s="5">
        <v>140</v>
      </c>
      <c r="B154" s="24" t="s">
        <v>152</v>
      </c>
      <c r="C154" s="12">
        <v>23</v>
      </c>
      <c r="D154" s="12">
        <v>22</v>
      </c>
      <c r="E154" s="12"/>
      <c r="F154" s="12"/>
      <c r="G154" s="12"/>
      <c r="H154" s="12"/>
      <c r="I154" s="12"/>
      <c r="J154" s="12"/>
      <c r="K154" s="14"/>
      <c r="L154" s="14"/>
      <c r="M154" s="14"/>
      <c r="N154" s="14"/>
      <c r="O154" s="39">
        <f t="shared" si="2"/>
        <v>45</v>
      </c>
      <c r="R154" s="26"/>
    </row>
    <row r="155" spans="1:18" x14ac:dyDescent="0.3">
      <c r="A155" s="5">
        <v>141</v>
      </c>
      <c r="B155" s="24" t="s">
        <v>153</v>
      </c>
      <c r="C155" s="12">
        <v>31</v>
      </c>
      <c r="D155" s="12">
        <v>24</v>
      </c>
      <c r="E155" s="12"/>
      <c r="F155" s="12"/>
      <c r="G155" s="12"/>
      <c r="H155" s="12"/>
      <c r="I155" s="12"/>
      <c r="J155" s="12"/>
      <c r="K155" s="14"/>
      <c r="L155" s="14"/>
      <c r="M155" s="14"/>
      <c r="N155" s="14"/>
      <c r="O155" s="39">
        <f t="shared" si="2"/>
        <v>55</v>
      </c>
      <c r="R155" s="26"/>
    </row>
    <row r="156" spans="1:18" x14ac:dyDescent="0.3">
      <c r="A156" s="5">
        <v>142</v>
      </c>
      <c r="B156" s="24" t="s">
        <v>154</v>
      </c>
      <c r="C156" s="12">
        <v>14</v>
      </c>
      <c r="D156" s="12">
        <v>19</v>
      </c>
      <c r="E156" s="12"/>
      <c r="F156" s="12"/>
      <c r="G156" s="12"/>
      <c r="H156" s="12"/>
      <c r="I156" s="12"/>
      <c r="J156" s="12"/>
      <c r="K156" s="14"/>
      <c r="L156" s="14"/>
      <c r="M156" s="14"/>
      <c r="N156" s="14"/>
      <c r="O156" s="39">
        <f t="shared" si="2"/>
        <v>33</v>
      </c>
      <c r="R156" s="26"/>
    </row>
    <row r="157" spans="1:18" x14ac:dyDescent="0.3">
      <c r="A157" s="5">
        <v>143</v>
      </c>
      <c r="B157" s="24" t="s">
        <v>155</v>
      </c>
      <c r="C157" s="12">
        <v>8</v>
      </c>
      <c r="D157" s="12">
        <v>9</v>
      </c>
      <c r="E157" s="12"/>
      <c r="F157" s="12"/>
      <c r="G157" s="12"/>
      <c r="H157" s="12"/>
      <c r="I157" s="12"/>
      <c r="J157" s="12"/>
      <c r="K157" s="14"/>
      <c r="L157" s="14"/>
      <c r="M157" s="14"/>
      <c r="N157" s="14"/>
      <c r="O157" s="39">
        <f t="shared" si="2"/>
        <v>17</v>
      </c>
      <c r="R157" s="26"/>
    </row>
    <row r="158" spans="1:18" x14ac:dyDescent="0.3">
      <c r="A158" s="5">
        <v>144</v>
      </c>
      <c r="B158" s="24" t="s">
        <v>156</v>
      </c>
      <c r="C158" s="12">
        <v>6</v>
      </c>
      <c r="D158" s="12">
        <v>19</v>
      </c>
      <c r="E158" s="12"/>
      <c r="F158" s="12"/>
      <c r="G158" s="12"/>
      <c r="H158" s="12"/>
      <c r="I158" s="12"/>
      <c r="J158" s="12"/>
      <c r="K158" s="14"/>
      <c r="L158" s="14"/>
      <c r="M158" s="14"/>
      <c r="N158" s="14"/>
      <c r="O158" s="39">
        <f t="shared" si="2"/>
        <v>25</v>
      </c>
      <c r="R158" s="26"/>
    </row>
    <row r="159" spans="1:18" x14ac:dyDescent="0.3">
      <c r="A159" s="5">
        <v>145</v>
      </c>
      <c r="B159" s="24" t="s">
        <v>157</v>
      </c>
      <c r="C159" s="12">
        <v>19</v>
      </c>
      <c r="D159" s="12">
        <v>18</v>
      </c>
      <c r="E159" s="12"/>
      <c r="F159" s="12"/>
      <c r="G159" s="12"/>
      <c r="H159" s="12"/>
      <c r="I159" s="12"/>
      <c r="J159" s="12"/>
      <c r="K159" s="14"/>
      <c r="L159" s="14"/>
      <c r="M159" s="14"/>
      <c r="N159" s="14"/>
      <c r="O159" s="39">
        <f t="shared" si="2"/>
        <v>37</v>
      </c>
      <c r="R159" s="26"/>
    </row>
    <row r="160" spans="1:18" x14ac:dyDescent="0.3">
      <c r="A160" s="5">
        <v>146</v>
      </c>
      <c r="B160" s="24" t="s">
        <v>158</v>
      </c>
      <c r="C160" s="12">
        <v>41</v>
      </c>
      <c r="D160" s="12">
        <v>20</v>
      </c>
      <c r="E160" s="12"/>
      <c r="F160" s="12"/>
      <c r="G160" s="12"/>
      <c r="H160" s="12"/>
      <c r="I160" s="12"/>
      <c r="J160" s="12"/>
      <c r="K160" s="14"/>
      <c r="L160" s="14"/>
      <c r="M160" s="14"/>
      <c r="N160" s="14"/>
      <c r="O160" s="39">
        <f t="shared" si="2"/>
        <v>61</v>
      </c>
      <c r="R160" s="26"/>
    </row>
    <row r="161" spans="1:18" x14ac:dyDescent="0.3">
      <c r="A161" s="5">
        <v>147</v>
      </c>
      <c r="B161" s="24" t="s">
        <v>159</v>
      </c>
      <c r="C161" s="12">
        <v>36</v>
      </c>
      <c r="D161" s="12">
        <v>42</v>
      </c>
      <c r="E161" s="12"/>
      <c r="F161" s="12"/>
      <c r="G161" s="12"/>
      <c r="H161" s="12"/>
      <c r="I161" s="12"/>
      <c r="J161" s="12"/>
      <c r="K161" s="14"/>
      <c r="L161" s="14"/>
      <c r="M161" s="14"/>
      <c r="N161" s="14"/>
      <c r="O161" s="39">
        <f t="shared" si="2"/>
        <v>78</v>
      </c>
      <c r="R161" s="26"/>
    </row>
    <row r="162" spans="1:18" x14ac:dyDescent="0.3">
      <c r="A162" s="5">
        <v>148</v>
      </c>
      <c r="B162" s="24" t="s">
        <v>160</v>
      </c>
      <c r="C162" s="11">
        <v>9</v>
      </c>
      <c r="D162" s="11">
        <v>2</v>
      </c>
      <c r="E162" s="11"/>
      <c r="F162" s="11"/>
      <c r="G162" s="11"/>
      <c r="H162" s="11"/>
      <c r="I162" s="11"/>
      <c r="J162" s="11"/>
      <c r="K162" s="15"/>
      <c r="L162" s="15"/>
      <c r="M162" s="15"/>
      <c r="N162" s="15"/>
      <c r="O162" s="39">
        <f t="shared" si="2"/>
        <v>11</v>
      </c>
      <c r="R162" s="26"/>
    </row>
    <row r="163" spans="1:18" x14ac:dyDescent="0.3">
      <c r="A163" s="5">
        <v>149</v>
      </c>
      <c r="B163" s="24" t="s">
        <v>238</v>
      </c>
      <c r="C163" s="11">
        <v>3</v>
      </c>
      <c r="D163" s="11">
        <v>10</v>
      </c>
      <c r="E163" s="11"/>
      <c r="F163" s="11"/>
      <c r="G163" s="12"/>
      <c r="H163" s="12"/>
      <c r="I163" s="12"/>
      <c r="J163" s="12"/>
      <c r="K163" s="14"/>
      <c r="L163" s="14"/>
      <c r="M163" s="14"/>
      <c r="N163" s="14"/>
      <c r="O163" s="39">
        <f t="shared" si="2"/>
        <v>13</v>
      </c>
      <c r="R163" s="26"/>
    </row>
    <row r="164" spans="1:18" x14ac:dyDescent="0.3">
      <c r="A164" s="5">
        <v>150</v>
      </c>
      <c r="B164" s="24" t="s">
        <v>161</v>
      </c>
      <c r="C164" s="12">
        <v>84</v>
      </c>
      <c r="D164" s="12">
        <v>52</v>
      </c>
      <c r="E164" s="12"/>
      <c r="F164" s="12"/>
      <c r="G164" s="12"/>
      <c r="H164" s="12"/>
      <c r="I164" s="12"/>
      <c r="J164" s="12"/>
      <c r="K164" s="14"/>
      <c r="L164" s="14"/>
      <c r="M164" s="14"/>
      <c r="N164" s="14"/>
      <c r="O164" s="39">
        <f t="shared" si="2"/>
        <v>136</v>
      </c>
      <c r="R164" s="26"/>
    </row>
    <row r="165" spans="1:18" x14ac:dyDescent="0.3">
      <c r="A165" s="5">
        <v>151</v>
      </c>
      <c r="B165" s="24" t="s">
        <v>162</v>
      </c>
      <c r="C165" s="11">
        <v>5</v>
      </c>
      <c r="D165" s="11">
        <v>1</v>
      </c>
      <c r="E165" s="11"/>
      <c r="F165" s="11"/>
      <c r="G165" s="11"/>
      <c r="H165" s="11"/>
      <c r="I165" s="11"/>
      <c r="J165" s="11"/>
      <c r="K165" s="15"/>
      <c r="L165" s="15"/>
      <c r="M165" s="15"/>
      <c r="N165" s="15"/>
      <c r="O165" s="39">
        <f t="shared" si="2"/>
        <v>6</v>
      </c>
      <c r="R165" s="26"/>
    </row>
    <row r="166" spans="1:18" x14ac:dyDescent="0.3">
      <c r="A166" s="5">
        <v>152</v>
      </c>
      <c r="B166" s="24" t="s">
        <v>163</v>
      </c>
      <c r="C166" s="12">
        <v>78</v>
      </c>
      <c r="D166" s="12">
        <v>74</v>
      </c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39">
        <f t="shared" si="2"/>
        <v>152</v>
      </c>
      <c r="R166" s="26"/>
    </row>
    <row r="167" spans="1:18" x14ac:dyDescent="0.3">
      <c r="A167" s="5">
        <v>153</v>
      </c>
      <c r="B167" s="24" t="s">
        <v>164</v>
      </c>
      <c r="C167" s="12">
        <v>36</v>
      </c>
      <c r="D167" s="12">
        <v>23</v>
      </c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39">
        <f t="shared" si="2"/>
        <v>59</v>
      </c>
      <c r="R167" s="26"/>
    </row>
    <row r="168" spans="1:18" x14ac:dyDescent="0.3">
      <c r="A168" s="5">
        <v>154</v>
      </c>
      <c r="B168" s="24" t="s">
        <v>165</v>
      </c>
      <c r="C168" s="12">
        <v>119</v>
      </c>
      <c r="D168" s="12">
        <v>125</v>
      </c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39">
        <f t="shared" si="2"/>
        <v>244</v>
      </c>
      <c r="R168" s="26"/>
    </row>
    <row r="169" spans="1:18" x14ac:dyDescent="0.3">
      <c r="A169" s="5">
        <v>155</v>
      </c>
      <c r="B169" s="24" t="s">
        <v>166</v>
      </c>
      <c r="C169" s="11">
        <v>12</v>
      </c>
      <c r="D169" s="11">
        <v>7</v>
      </c>
      <c r="E169" s="11"/>
      <c r="F169" s="11"/>
      <c r="G169" s="11"/>
      <c r="H169" s="11"/>
      <c r="I169" s="11"/>
      <c r="J169" s="11"/>
      <c r="K169" s="15"/>
      <c r="L169" s="15"/>
      <c r="M169" s="15"/>
      <c r="N169" s="15"/>
      <c r="O169" s="39">
        <f t="shared" si="2"/>
        <v>19</v>
      </c>
      <c r="R169" s="26"/>
    </row>
    <row r="170" spans="1:18" x14ac:dyDescent="0.3">
      <c r="A170" s="5">
        <v>156</v>
      </c>
      <c r="B170" s="24" t="s">
        <v>167</v>
      </c>
      <c r="C170" s="12">
        <v>36</v>
      </c>
      <c r="D170" s="12">
        <v>34</v>
      </c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39">
        <f t="shared" si="2"/>
        <v>70</v>
      </c>
      <c r="R170" s="26"/>
    </row>
    <row r="171" spans="1:18" x14ac:dyDescent="0.3">
      <c r="A171" s="5">
        <v>157</v>
      </c>
      <c r="B171" s="24" t="s">
        <v>168</v>
      </c>
      <c r="C171" s="11">
        <v>5</v>
      </c>
      <c r="D171" s="11">
        <v>2</v>
      </c>
      <c r="E171" s="11"/>
      <c r="F171" s="11"/>
      <c r="G171" s="11"/>
      <c r="H171" s="11"/>
      <c r="I171" s="11"/>
      <c r="J171" s="11"/>
      <c r="K171" s="15"/>
      <c r="L171" s="15"/>
      <c r="M171" s="15"/>
      <c r="N171" s="15"/>
      <c r="O171" s="39">
        <f t="shared" si="2"/>
        <v>7</v>
      </c>
      <c r="R171" s="26"/>
    </row>
    <row r="172" spans="1:18" x14ac:dyDescent="0.3">
      <c r="A172" s="5">
        <v>158</v>
      </c>
      <c r="B172" s="24" t="s">
        <v>169</v>
      </c>
      <c r="C172" s="12">
        <v>4</v>
      </c>
      <c r="D172" s="12">
        <v>9</v>
      </c>
      <c r="E172" s="12"/>
      <c r="F172" s="12"/>
      <c r="G172" s="12"/>
      <c r="H172" s="12"/>
      <c r="I172" s="12"/>
      <c r="J172" s="12"/>
      <c r="K172" s="14"/>
      <c r="L172" s="14"/>
      <c r="M172" s="14"/>
      <c r="N172" s="14"/>
      <c r="O172" s="39">
        <f t="shared" si="2"/>
        <v>13</v>
      </c>
      <c r="R172" s="26"/>
    </row>
    <row r="173" spans="1:18" x14ac:dyDescent="0.3">
      <c r="A173" s="5">
        <v>159</v>
      </c>
      <c r="B173" s="24" t="s">
        <v>170</v>
      </c>
      <c r="C173" s="12">
        <v>15</v>
      </c>
      <c r="D173" s="12">
        <v>17</v>
      </c>
      <c r="E173" s="12"/>
      <c r="F173" s="12"/>
      <c r="G173" s="12"/>
      <c r="H173" s="12"/>
      <c r="I173" s="12"/>
      <c r="J173" s="12"/>
      <c r="K173" s="14"/>
      <c r="L173" s="14"/>
      <c r="M173" s="14"/>
      <c r="N173" s="14"/>
      <c r="O173" s="39">
        <f t="shared" si="2"/>
        <v>32</v>
      </c>
      <c r="R173" s="26"/>
    </row>
    <row r="174" spans="1:18" x14ac:dyDescent="0.3">
      <c r="A174" s="5">
        <v>160</v>
      </c>
      <c r="B174" s="24" t="s">
        <v>171</v>
      </c>
      <c r="C174" s="11">
        <v>1</v>
      </c>
      <c r="D174" s="11">
        <v>4</v>
      </c>
      <c r="E174" s="11"/>
      <c r="F174" s="11"/>
      <c r="G174" s="11"/>
      <c r="H174" s="11"/>
      <c r="I174" s="11"/>
      <c r="J174" s="11"/>
      <c r="K174" s="15"/>
      <c r="L174" s="15"/>
      <c r="M174" s="15"/>
      <c r="N174" s="15"/>
      <c r="O174" s="39">
        <f t="shared" si="2"/>
        <v>5</v>
      </c>
      <c r="R174" s="26"/>
    </row>
    <row r="175" spans="1:18" x14ac:dyDescent="0.3">
      <c r="A175" s="5">
        <v>161</v>
      </c>
      <c r="B175" s="24" t="s">
        <v>172</v>
      </c>
      <c r="C175" s="12">
        <v>13</v>
      </c>
      <c r="D175" s="12">
        <v>13</v>
      </c>
      <c r="E175" s="12"/>
      <c r="F175" s="12"/>
      <c r="G175" s="12"/>
      <c r="H175" s="12"/>
      <c r="I175" s="12"/>
      <c r="J175" s="12"/>
      <c r="K175" s="14"/>
      <c r="L175" s="14"/>
      <c r="M175" s="14"/>
      <c r="N175" s="14"/>
      <c r="O175" s="39">
        <f t="shared" si="2"/>
        <v>26</v>
      </c>
      <c r="R175" s="26"/>
    </row>
    <row r="176" spans="1:18" x14ac:dyDescent="0.3">
      <c r="A176" s="5">
        <v>162</v>
      </c>
      <c r="B176" s="24" t="s">
        <v>173</v>
      </c>
      <c r="C176" s="12">
        <v>43</v>
      </c>
      <c r="D176" s="12">
        <v>43</v>
      </c>
      <c r="E176" s="12"/>
      <c r="F176" s="12"/>
      <c r="G176" s="12"/>
      <c r="H176" s="12"/>
      <c r="I176" s="12"/>
      <c r="J176" s="12"/>
      <c r="K176" s="14"/>
      <c r="L176" s="14"/>
      <c r="M176" s="14"/>
      <c r="N176" s="14"/>
      <c r="O176" s="39">
        <f t="shared" si="2"/>
        <v>86</v>
      </c>
      <c r="R176" s="26"/>
    </row>
    <row r="177" spans="1:18" x14ac:dyDescent="0.3">
      <c r="A177" s="5">
        <v>163</v>
      </c>
      <c r="B177" s="24" t="s">
        <v>174</v>
      </c>
      <c r="C177" s="11">
        <v>7</v>
      </c>
      <c r="D177" s="11">
        <v>6</v>
      </c>
      <c r="E177" s="11"/>
      <c r="F177" s="11"/>
      <c r="G177" s="11"/>
      <c r="H177" s="11"/>
      <c r="I177" s="11"/>
      <c r="J177" s="11"/>
      <c r="K177" s="15"/>
      <c r="L177" s="15"/>
      <c r="M177" s="15"/>
      <c r="N177" s="15"/>
      <c r="O177" s="39">
        <f t="shared" si="2"/>
        <v>13</v>
      </c>
      <c r="R177" s="26"/>
    </row>
    <row r="178" spans="1:18" x14ac:dyDescent="0.3">
      <c r="A178" s="5">
        <v>164</v>
      </c>
      <c r="B178" s="24" t="s">
        <v>175</v>
      </c>
      <c r="C178" s="12">
        <v>9</v>
      </c>
      <c r="D178" s="12">
        <v>11</v>
      </c>
      <c r="E178" s="12"/>
      <c r="F178" s="12"/>
      <c r="G178" s="12"/>
      <c r="H178" s="12"/>
      <c r="I178" s="12"/>
      <c r="J178" s="12"/>
      <c r="K178" s="14"/>
      <c r="L178" s="14"/>
      <c r="M178" s="14"/>
      <c r="N178" s="14"/>
      <c r="O178" s="39">
        <f t="shared" si="2"/>
        <v>20</v>
      </c>
      <c r="R178" s="26"/>
    </row>
    <row r="179" spans="1:18" x14ac:dyDescent="0.3">
      <c r="A179" s="5">
        <v>165</v>
      </c>
      <c r="B179" s="24" t="s">
        <v>176</v>
      </c>
      <c r="C179" s="11">
        <v>5</v>
      </c>
      <c r="D179" s="11">
        <v>7</v>
      </c>
      <c r="E179" s="11"/>
      <c r="F179" s="11"/>
      <c r="G179" s="11"/>
      <c r="H179" s="11"/>
      <c r="I179" s="11"/>
      <c r="J179" s="11"/>
      <c r="K179" s="15"/>
      <c r="L179" s="15"/>
      <c r="M179" s="15"/>
      <c r="N179" s="15"/>
      <c r="O179" s="39">
        <f t="shared" si="2"/>
        <v>12</v>
      </c>
      <c r="R179" s="26"/>
    </row>
    <row r="180" spans="1:18" x14ac:dyDescent="0.3">
      <c r="A180" s="5">
        <v>166</v>
      </c>
      <c r="B180" s="24" t="s">
        <v>177</v>
      </c>
      <c r="C180" s="12">
        <v>9</v>
      </c>
      <c r="D180" s="12">
        <v>7</v>
      </c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39">
        <f t="shared" si="2"/>
        <v>16</v>
      </c>
      <c r="R180" s="26"/>
    </row>
    <row r="181" spans="1:18" x14ac:dyDescent="0.3">
      <c r="A181" s="5">
        <v>167</v>
      </c>
      <c r="B181" s="24" t="s">
        <v>178</v>
      </c>
      <c r="C181" s="12">
        <v>11</v>
      </c>
      <c r="D181" s="12">
        <v>12</v>
      </c>
      <c r="E181" s="12"/>
      <c r="F181" s="12"/>
      <c r="G181" s="12"/>
      <c r="H181" s="12"/>
      <c r="I181" s="12"/>
      <c r="J181" s="12"/>
      <c r="K181" s="14"/>
      <c r="L181" s="14"/>
      <c r="M181" s="14"/>
      <c r="N181" s="14"/>
      <c r="O181" s="39">
        <f t="shared" si="2"/>
        <v>23</v>
      </c>
      <c r="R181" s="26"/>
    </row>
    <row r="182" spans="1:18" x14ac:dyDescent="0.3">
      <c r="A182" s="5">
        <v>168</v>
      </c>
      <c r="B182" s="24" t="s">
        <v>179</v>
      </c>
      <c r="C182" s="11">
        <v>0</v>
      </c>
      <c r="D182" s="11">
        <v>7</v>
      </c>
      <c r="E182" s="11"/>
      <c r="F182" s="11"/>
      <c r="G182" s="11"/>
      <c r="H182" s="11"/>
      <c r="I182" s="11"/>
      <c r="J182" s="11"/>
      <c r="K182" s="15"/>
      <c r="L182" s="15"/>
      <c r="M182" s="15"/>
      <c r="N182" s="15"/>
      <c r="O182" s="39">
        <f t="shared" si="2"/>
        <v>7</v>
      </c>
      <c r="R182" s="26"/>
    </row>
    <row r="183" spans="1:18" x14ac:dyDescent="0.3">
      <c r="A183" s="5">
        <v>169</v>
      </c>
      <c r="B183" s="24" t="s">
        <v>180</v>
      </c>
      <c r="C183" s="12">
        <v>46</v>
      </c>
      <c r="D183" s="12">
        <v>35</v>
      </c>
      <c r="E183" s="12"/>
      <c r="F183" s="12"/>
      <c r="G183" s="12"/>
      <c r="H183" s="12"/>
      <c r="I183" s="12"/>
      <c r="J183" s="12"/>
      <c r="K183" s="14"/>
      <c r="L183" s="14"/>
      <c r="M183" s="14"/>
      <c r="N183" s="14"/>
      <c r="O183" s="39">
        <f t="shared" si="2"/>
        <v>81</v>
      </c>
      <c r="R183" s="26"/>
    </row>
    <row r="184" spans="1:18" x14ac:dyDescent="0.3">
      <c r="A184" s="5">
        <v>170</v>
      </c>
      <c r="B184" s="24" t="s">
        <v>181</v>
      </c>
      <c r="C184" s="12">
        <v>323</v>
      </c>
      <c r="D184" s="12">
        <v>273</v>
      </c>
      <c r="E184" s="12"/>
      <c r="F184" s="12"/>
      <c r="G184" s="12"/>
      <c r="H184" s="12"/>
      <c r="I184" s="12"/>
      <c r="J184" s="12"/>
      <c r="K184" s="14"/>
      <c r="L184" s="14"/>
      <c r="M184" s="14"/>
      <c r="N184" s="14"/>
      <c r="O184" s="39">
        <f t="shared" si="2"/>
        <v>596</v>
      </c>
      <c r="R184" s="26"/>
    </row>
    <row r="185" spans="1:18" x14ac:dyDescent="0.3">
      <c r="A185" s="5">
        <v>171</v>
      </c>
      <c r="B185" s="24" t="s">
        <v>182</v>
      </c>
      <c r="C185" s="12">
        <v>8</v>
      </c>
      <c r="D185" s="12">
        <v>9</v>
      </c>
      <c r="E185" s="12"/>
      <c r="F185" s="12"/>
      <c r="G185" s="12"/>
      <c r="H185" s="12"/>
      <c r="I185" s="12"/>
      <c r="J185" s="12"/>
      <c r="K185" s="14"/>
      <c r="L185" s="14"/>
      <c r="M185" s="14"/>
      <c r="N185" s="14"/>
      <c r="O185" s="39">
        <f t="shared" si="2"/>
        <v>17</v>
      </c>
      <c r="R185" s="26"/>
    </row>
    <row r="186" spans="1:18" x14ac:dyDescent="0.3">
      <c r="A186" s="5">
        <v>172</v>
      </c>
      <c r="B186" s="24" t="s">
        <v>183</v>
      </c>
      <c r="C186" s="11">
        <v>7</v>
      </c>
      <c r="D186" s="11">
        <v>-1</v>
      </c>
      <c r="E186" s="11"/>
      <c r="F186" s="11"/>
      <c r="G186" s="12"/>
      <c r="H186" s="12"/>
      <c r="I186" s="12"/>
      <c r="J186" s="12"/>
      <c r="K186" s="14"/>
      <c r="L186" s="14"/>
      <c r="M186" s="14"/>
      <c r="N186" s="14"/>
      <c r="O186" s="39">
        <f t="shared" si="2"/>
        <v>6</v>
      </c>
      <c r="R186" s="26"/>
    </row>
    <row r="187" spans="1:18" x14ac:dyDescent="0.3">
      <c r="A187" s="5">
        <v>173</v>
      </c>
      <c r="B187" s="24" t="s">
        <v>184</v>
      </c>
      <c r="C187" s="12">
        <v>13</v>
      </c>
      <c r="D187" s="12">
        <v>9</v>
      </c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39">
        <f t="shared" si="2"/>
        <v>22</v>
      </c>
      <c r="R187" s="26"/>
    </row>
    <row r="188" spans="1:18" x14ac:dyDescent="0.3">
      <c r="A188" s="5">
        <v>174</v>
      </c>
      <c r="B188" s="24" t="s">
        <v>185</v>
      </c>
      <c r="C188" s="11">
        <v>6</v>
      </c>
      <c r="D188" s="11">
        <v>4</v>
      </c>
      <c r="E188" s="11"/>
      <c r="F188" s="11"/>
      <c r="G188" s="11"/>
      <c r="H188" s="11"/>
      <c r="I188" s="11"/>
      <c r="J188" s="11"/>
      <c r="K188" s="15"/>
      <c r="L188" s="15"/>
      <c r="M188" s="15"/>
      <c r="N188" s="15"/>
      <c r="O188" s="39">
        <f t="shared" si="2"/>
        <v>10</v>
      </c>
      <c r="R188" s="26"/>
    </row>
    <row r="189" spans="1:18" x14ac:dyDescent="0.3">
      <c r="A189" s="5">
        <v>175</v>
      </c>
      <c r="B189" s="24" t="s">
        <v>186</v>
      </c>
      <c r="C189" s="11">
        <v>4</v>
      </c>
      <c r="D189" s="11">
        <v>6</v>
      </c>
      <c r="E189" s="11"/>
      <c r="F189" s="11"/>
      <c r="G189" s="11"/>
      <c r="H189" s="11"/>
      <c r="I189" s="11"/>
      <c r="J189" s="11"/>
      <c r="K189" s="15"/>
      <c r="L189" s="15"/>
      <c r="M189" s="15"/>
      <c r="N189" s="15"/>
      <c r="O189" s="39">
        <f t="shared" si="2"/>
        <v>10</v>
      </c>
      <c r="R189" s="26"/>
    </row>
    <row r="190" spans="1:18" x14ac:dyDescent="0.3">
      <c r="A190" s="5">
        <v>176</v>
      </c>
      <c r="B190" s="24" t="s">
        <v>187</v>
      </c>
      <c r="C190" s="11">
        <v>5</v>
      </c>
      <c r="D190" s="11">
        <v>2</v>
      </c>
      <c r="E190" s="11"/>
      <c r="F190" s="11"/>
      <c r="G190" s="11"/>
      <c r="H190" s="11"/>
      <c r="I190" s="12"/>
      <c r="J190" s="12"/>
      <c r="K190" s="14"/>
      <c r="L190" s="14"/>
      <c r="M190" s="14"/>
      <c r="N190" s="14"/>
      <c r="O190" s="39">
        <f t="shared" si="2"/>
        <v>7</v>
      </c>
      <c r="R190" s="26"/>
    </row>
    <row r="191" spans="1:18" x14ac:dyDescent="0.3">
      <c r="A191" s="5">
        <v>177</v>
      </c>
      <c r="B191" s="24" t="s">
        <v>188</v>
      </c>
      <c r="C191" s="12">
        <v>75</v>
      </c>
      <c r="D191" s="12">
        <v>97</v>
      </c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39">
        <f t="shared" si="2"/>
        <v>172</v>
      </c>
      <c r="R191" s="26"/>
    </row>
    <row r="192" spans="1:18" x14ac:dyDescent="0.3">
      <c r="A192" s="5">
        <v>178</v>
      </c>
      <c r="B192" s="24" t="s">
        <v>189</v>
      </c>
      <c r="C192" s="11">
        <v>4</v>
      </c>
      <c r="D192" s="11">
        <v>2</v>
      </c>
      <c r="E192" s="11"/>
      <c r="F192" s="11"/>
      <c r="G192" s="11"/>
      <c r="H192" s="11"/>
      <c r="I192" s="11"/>
      <c r="J192" s="11"/>
      <c r="K192" s="15"/>
      <c r="L192" s="15"/>
      <c r="M192" s="15"/>
      <c r="N192" s="15"/>
      <c r="O192" s="39">
        <f t="shared" si="2"/>
        <v>6</v>
      </c>
      <c r="R192" s="26"/>
    </row>
    <row r="193" spans="1:18" x14ac:dyDescent="0.3">
      <c r="A193" s="5">
        <v>179</v>
      </c>
      <c r="B193" s="24" t="s">
        <v>190</v>
      </c>
      <c r="C193" s="11">
        <v>8</v>
      </c>
      <c r="D193" s="11">
        <v>5</v>
      </c>
      <c r="E193" s="11"/>
      <c r="F193" s="11"/>
      <c r="G193" s="11"/>
      <c r="H193" s="11"/>
      <c r="I193" s="11"/>
      <c r="J193" s="11"/>
      <c r="K193" s="15"/>
      <c r="L193" s="15"/>
      <c r="M193" s="15"/>
      <c r="N193" s="15"/>
      <c r="O193" s="39">
        <f t="shared" si="2"/>
        <v>13</v>
      </c>
      <c r="R193" s="26"/>
    </row>
    <row r="194" spans="1:18" x14ac:dyDescent="0.3">
      <c r="A194" s="5">
        <v>180</v>
      </c>
      <c r="B194" s="24" t="s">
        <v>191</v>
      </c>
      <c r="C194" s="11">
        <v>14</v>
      </c>
      <c r="D194" s="11">
        <v>7</v>
      </c>
      <c r="E194" s="11"/>
      <c r="F194" s="11"/>
      <c r="G194" s="11"/>
      <c r="H194" s="12"/>
      <c r="I194" s="12"/>
      <c r="J194" s="12"/>
      <c r="K194" s="14"/>
      <c r="L194" s="14"/>
      <c r="M194" s="14"/>
      <c r="N194" s="14"/>
      <c r="O194" s="39">
        <f t="shared" si="2"/>
        <v>21</v>
      </c>
      <c r="R194" s="26"/>
    </row>
    <row r="195" spans="1:18" x14ac:dyDescent="0.3">
      <c r="A195" s="5">
        <v>181</v>
      </c>
      <c r="B195" s="24" t="s">
        <v>192</v>
      </c>
      <c r="C195" s="11">
        <v>5</v>
      </c>
      <c r="D195" s="11">
        <v>13</v>
      </c>
      <c r="E195" s="12"/>
      <c r="F195" s="12"/>
      <c r="G195" s="12"/>
      <c r="H195" s="12"/>
      <c r="I195" s="12"/>
      <c r="J195" s="12"/>
      <c r="K195" s="14"/>
      <c r="L195" s="14"/>
      <c r="M195" s="14"/>
      <c r="N195" s="14"/>
      <c r="O195" s="39">
        <f t="shared" si="2"/>
        <v>18</v>
      </c>
      <c r="R195" s="26"/>
    </row>
    <row r="196" spans="1:18" x14ac:dyDescent="0.3">
      <c r="A196" s="5">
        <v>182</v>
      </c>
      <c r="B196" s="24" t="s">
        <v>193</v>
      </c>
      <c r="C196" s="12">
        <v>43</v>
      </c>
      <c r="D196" s="12">
        <v>54</v>
      </c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39">
        <f t="shared" si="2"/>
        <v>97</v>
      </c>
      <c r="R196" s="26"/>
    </row>
    <row r="197" spans="1:18" x14ac:dyDescent="0.3">
      <c r="A197" s="5">
        <v>183</v>
      </c>
      <c r="B197" s="24" t="s">
        <v>194</v>
      </c>
      <c r="C197" s="11">
        <v>5</v>
      </c>
      <c r="D197" s="11">
        <v>4</v>
      </c>
      <c r="E197" s="11"/>
      <c r="F197" s="11"/>
      <c r="G197" s="11"/>
      <c r="H197" s="11"/>
      <c r="I197" s="11"/>
      <c r="J197" s="11"/>
      <c r="K197" s="15"/>
      <c r="L197" s="15"/>
      <c r="M197" s="15"/>
      <c r="N197" s="15"/>
      <c r="O197" s="39">
        <f t="shared" si="2"/>
        <v>9</v>
      </c>
      <c r="R197" s="26"/>
    </row>
    <row r="198" spans="1:18" x14ac:dyDescent="0.3">
      <c r="A198" s="5">
        <v>184</v>
      </c>
      <c r="B198" s="24" t="s">
        <v>195</v>
      </c>
      <c r="C198" s="12">
        <v>20</v>
      </c>
      <c r="D198" s="12">
        <v>11</v>
      </c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39">
        <f t="shared" si="2"/>
        <v>31</v>
      </c>
      <c r="R198" s="26"/>
    </row>
    <row r="199" spans="1:18" x14ac:dyDescent="0.3">
      <c r="A199" s="5">
        <v>185</v>
      </c>
      <c r="B199" s="24" t="s">
        <v>196</v>
      </c>
      <c r="C199" s="12">
        <v>13</v>
      </c>
      <c r="D199" s="12">
        <v>6</v>
      </c>
      <c r="E199" s="12"/>
      <c r="F199" s="12"/>
      <c r="G199" s="12"/>
      <c r="H199" s="12"/>
      <c r="I199" s="12"/>
      <c r="J199" s="12"/>
      <c r="K199" s="14"/>
      <c r="L199" s="14"/>
      <c r="M199" s="14"/>
      <c r="N199" s="14"/>
      <c r="O199" s="39">
        <f t="shared" si="2"/>
        <v>19</v>
      </c>
      <c r="R199" s="26"/>
    </row>
    <row r="200" spans="1:18" x14ac:dyDescent="0.3">
      <c r="A200" s="5">
        <v>186</v>
      </c>
      <c r="B200" s="24" t="s">
        <v>197</v>
      </c>
      <c r="C200" s="11">
        <v>-3</v>
      </c>
      <c r="D200" s="11">
        <v>8</v>
      </c>
      <c r="E200" s="11"/>
      <c r="F200" s="11"/>
      <c r="G200" s="11"/>
      <c r="H200" s="11"/>
      <c r="I200" s="11"/>
      <c r="J200" s="11"/>
      <c r="K200" s="15"/>
      <c r="L200" s="15"/>
      <c r="M200" s="15"/>
      <c r="N200" s="15"/>
      <c r="O200" s="39">
        <f t="shared" si="2"/>
        <v>5</v>
      </c>
      <c r="R200" s="26"/>
    </row>
    <row r="201" spans="1:18" x14ac:dyDescent="0.3">
      <c r="A201" s="5">
        <v>187</v>
      </c>
      <c r="B201" s="24" t="s">
        <v>198</v>
      </c>
      <c r="C201" s="12">
        <v>48</v>
      </c>
      <c r="D201" s="12">
        <v>33</v>
      </c>
      <c r="E201" s="12"/>
      <c r="F201" s="12"/>
      <c r="G201" s="12"/>
      <c r="H201" s="12"/>
      <c r="I201" s="12"/>
      <c r="J201" s="12"/>
      <c r="K201" s="14"/>
      <c r="L201" s="14"/>
      <c r="M201" s="14"/>
      <c r="N201" s="14"/>
      <c r="O201" s="39">
        <f t="shared" si="2"/>
        <v>81</v>
      </c>
      <c r="R201" s="26"/>
    </row>
    <row r="202" spans="1:18" x14ac:dyDescent="0.3">
      <c r="A202" s="5">
        <v>188</v>
      </c>
      <c r="B202" s="24" t="s">
        <v>199</v>
      </c>
      <c r="C202" s="11">
        <v>0</v>
      </c>
      <c r="D202" s="11">
        <v>4</v>
      </c>
      <c r="E202" s="11"/>
      <c r="F202" s="11"/>
      <c r="G202" s="11"/>
      <c r="H202" s="11"/>
      <c r="I202" s="11"/>
      <c r="J202" s="11"/>
      <c r="K202" s="15"/>
      <c r="L202" s="15"/>
      <c r="M202" s="15"/>
      <c r="N202" s="15"/>
      <c r="O202" s="39">
        <f t="shared" si="2"/>
        <v>4</v>
      </c>
      <c r="R202" s="26"/>
    </row>
    <row r="203" spans="1:18" x14ac:dyDescent="0.3">
      <c r="A203" s="5">
        <v>189</v>
      </c>
      <c r="B203" s="24" t="s">
        <v>200</v>
      </c>
      <c r="C203" s="11">
        <v>0</v>
      </c>
      <c r="D203" s="11">
        <v>10</v>
      </c>
      <c r="E203" s="11"/>
      <c r="F203" s="11"/>
      <c r="G203" s="11"/>
      <c r="H203" s="11"/>
      <c r="I203" s="12"/>
      <c r="J203" s="12"/>
      <c r="K203" s="14"/>
      <c r="L203" s="14"/>
      <c r="M203" s="14"/>
      <c r="N203" s="14"/>
      <c r="O203" s="39">
        <f t="shared" si="2"/>
        <v>10</v>
      </c>
      <c r="R203" s="26"/>
    </row>
    <row r="204" spans="1:18" x14ac:dyDescent="0.3">
      <c r="A204" s="5">
        <v>190</v>
      </c>
      <c r="B204" s="24" t="s">
        <v>201</v>
      </c>
      <c r="C204" s="11">
        <v>-2</v>
      </c>
      <c r="D204" s="11">
        <v>2</v>
      </c>
      <c r="E204" s="11"/>
      <c r="F204" s="11"/>
      <c r="G204" s="11"/>
      <c r="H204" s="11"/>
      <c r="I204" s="11"/>
      <c r="J204" s="11"/>
      <c r="K204" s="15"/>
      <c r="L204" s="15"/>
      <c r="M204" s="15"/>
      <c r="N204" s="15"/>
      <c r="O204" s="39">
        <f t="shared" si="2"/>
        <v>0</v>
      </c>
      <c r="R204" s="26"/>
    </row>
    <row r="205" spans="1:18" x14ac:dyDescent="0.3">
      <c r="A205" s="5">
        <v>191</v>
      </c>
      <c r="B205" s="24" t="s">
        <v>202</v>
      </c>
      <c r="C205" s="11">
        <v>9</v>
      </c>
      <c r="D205" s="11">
        <v>5</v>
      </c>
      <c r="E205" s="11"/>
      <c r="F205" s="11"/>
      <c r="G205" s="11"/>
      <c r="H205" s="11"/>
      <c r="I205" s="11"/>
      <c r="J205" s="11"/>
      <c r="K205" s="14"/>
      <c r="L205" s="14"/>
      <c r="M205" s="14"/>
      <c r="N205" s="14"/>
      <c r="O205" s="39">
        <f t="shared" si="2"/>
        <v>14</v>
      </c>
      <c r="R205" s="26"/>
    </row>
    <row r="206" spans="1:18" x14ac:dyDescent="0.3">
      <c r="A206" s="5">
        <v>192</v>
      </c>
      <c r="B206" s="24" t="s">
        <v>203</v>
      </c>
      <c r="C206" s="11">
        <v>1</v>
      </c>
      <c r="D206" s="11">
        <v>7</v>
      </c>
      <c r="E206" s="11"/>
      <c r="F206" s="11"/>
      <c r="G206" s="11"/>
      <c r="H206" s="11"/>
      <c r="I206" s="11"/>
      <c r="J206" s="11"/>
      <c r="K206" s="15"/>
      <c r="L206" s="15"/>
      <c r="M206" s="15"/>
      <c r="N206" s="15"/>
      <c r="O206" s="39">
        <f t="shared" si="2"/>
        <v>8</v>
      </c>
      <c r="R206" s="26"/>
    </row>
    <row r="207" spans="1:18" x14ac:dyDescent="0.3">
      <c r="A207" s="5">
        <v>193</v>
      </c>
      <c r="B207" s="24" t="s">
        <v>204</v>
      </c>
      <c r="C207" s="12">
        <v>3</v>
      </c>
      <c r="D207" s="12">
        <v>2</v>
      </c>
      <c r="E207" s="12"/>
      <c r="F207" s="12"/>
      <c r="G207" s="12"/>
      <c r="H207" s="12"/>
      <c r="I207" s="12"/>
      <c r="J207" s="12"/>
      <c r="K207" s="14"/>
      <c r="L207" s="14"/>
      <c r="M207" s="14"/>
      <c r="N207" s="14"/>
      <c r="O207" s="39">
        <f t="shared" ref="O207:O236" si="3">SUM(C207,D207,E207,F207,G207,H207,I207,J207,K207,L207,M207,N207)</f>
        <v>5</v>
      </c>
      <c r="R207" s="26"/>
    </row>
    <row r="208" spans="1:18" x14ac:dyDescent="0.3">
      <c r="A208" s="5">
        <v>194</v>
      </c>
      <c r="B208" s="24" t="s">
        <v>205</v>
      </c>
      <c r="C208" s="12">
        <v>1</v>
      </c>
      <c r="D208" s="12">
        <v>19</v>
      </c>
      <c r="E208" s="12"/>
      <c r="F208" s="12"/>
      <c r="G208" s="12"/>
      <c r="H208" s="12"/>
      <c r="I208" s="12"/>
      <c r="J208" s="12"/>
      <c r="K208" s="14"/>
      <c r="L208" s="14"/>
      <c r="M208" s="14"/>
      <c r="N208" s="14"/>
      <c r="O208" s="39">
        <f t="shared" si="3"/>
        <v>20</v>
      </c>
      <c r="R208" s="26"/>
    </row>
    <row r="209" spans="1:18" x14ac:dyDescent="0.3">
      <c r="A209" s="5">
        <v>195</v>
      </c>
      <c r="B209" s="24" t="s">
        <v>206</v>
      </c>
      <c r="C209" s="11">
        <v>20</v>
      </c>
      <c r="D209" s="12">
        <v>30</v>
      </c>
      <c r="E209" s="12"/>
      <c r="F209" s="12"/>
      <c r="G209" s="12"/>
      <c r="H209" s="12"/>
      <c r="I209" s="12"/>
      <c r="J209" s="12"/>
      <c r="K209" s="14"/>
      <c r="L209" s="14"/>
      <c r="M209" s="14"/>
      <c r="N209" s="14"/>
      <c r="O209" s="39">
        <f t="shared" si="3"/>
        <v>50</v>
      </c>
      <c r="R209" s="26"/>
    </row>
    <row r="210" spans="1:18" x14ac:dyDescent="0.3">
      <c r="A210" s="5">
        <v>196</v>
      </c>
      <c r="B210" s="24" t="s">
        <v>207</v>
      </c>
      <c r="C210" s="12">
        <v>21</v>
      </c>
      <c r="D210" s="12">
        <v>36</v>
      </c>
      <c r="E210" s="12"/>
      <c r="F210" s="12"/>
      <c r="G210" s="12"/>
      <c r="H210" s="12"/>
      <c r="I210" s="12"/>
      <c r="J210" s="12"/>
      <c r="K210" s="14"/>
      <c r="L210" s="14"/>
      <c r="M210" s="14"/>
      <c r="N210" s="14"/>
      <c r="O210" s="39">
        <f t="shared" si="3"/>
        <v>57</v>
      </c>
      <c r="R210" s="26"/>
    </row>
    <row r="211" spans="1:18" x14ac:dyDescent="0.3">
      <c r="A211" s="5">
        <v>197</v>
      </c>
      <c r="B211" s="24" t="s">
        <v>208</v>
      </c>
      <c r="C211" s="11">
        <v>5</v>
      </c>
      <c r="D211" s="11">
        <v>0</v>
      </c>
      <c r="E211" s="11"/>
      <c r="F211" s="11"/>
      <c r="G211" s="11"/>
      <c r="H211" s="11"/>
      <c r="I211" s="11"/>
      <c r="J211" s="11"/>
      <c r="K211" s="15"/>
      <c r="L211" s="15"/>
      <c r="M211" s="15"/>
      <c r="N211" s="15"/>
      <c r="O211" s="39">
        <f t="shared" si="3"/>
        <v>5</v>
      </c>
      <c r="R211" s="26"/>
    </row>
    <row r="212" spans="1:18" x14ac:dyDescent="0.3">
      <c r="A212" s="5">
        <v>198</v>
      </c>
      <c r="B212" s="24" t="s">
        <v>209</v>
      </c>
      <c r="C212" s="12">
        <v>19</v>
      </c>
      <c r="D212" s="12">
        <v>15</v>
      </c>
      <c r="E212" s="12"/>
      <c r="F212" s="12"/>
      <c r="G212" s="12"/>
      <c r="H212" s="12"/>
      <c r="I212" s="12"/>
      <c r="J212" s="12"/>
      <c r="K212" s="14"/>
      <c r="L212" s="14"/>
      <c r="M212" s="14"/>
      <c r="N212" s="14"/>
      <c r="O212" s="39">
        <f t="shared" si="3"/>
        <v>34</v>
      </c>
      <c r="R212" s="26"/>
    </row>
    <row r="213" spans="1:18" x14ac:dyDescent="0.3">
      <c r="A213" s="5">
        <v>199</v>
      </c>
      <c r="B213" s="24" t="s">
        <v>210</v>
      </c>
      <c r="C213" s="12">
        <v>83</v>
      </c>
      <c r="D213" s="12">
        <v>110</v>
      </c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39">
        <f t="shared" si="3"/>
        <v>193</v>
      </c>
      <c r="R213" s="26"/>
    </row>
    <row r="214" spans="1:18" x14ac:dyDescent="0.3">
      <c r="A214" s="5">
        <v>200</v>
      </c>
      <c r="B214" s="24" t="s">
        <v>211</v>
      </c>
      <c r="C214" s="12">
        <v>31</v>
      </c>
      <c r="D214" s="12">
        <v>22</v>
      </c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39">
        <f t="shared" si="3"/>
        <v>53</v>
      </c>
      <c r="R214" s="26"/>
    </row>
    <row r="215" spans="1:18" x14ac:dyDescent="0.3">
      <c r="A215" s="5">
        <v>201</v>
      </c>
      <c r="B215" s="24" t="s">
        <v>212</v>
      </c>
      <c r="C215" s="11">
        <v>0</v>
      </c>
      <c r="D215" s="11">
        <v>2</v>
      </c>
      <c r="E215" s="11"/>
      <c r="F215" s="11"/>
      <c r="G215" s="11"/>
      <c r="H215" s="11"/>
      <c r="I215" s="11"/>
      <c r="J215" s="11"/>
      <c r="K215" s="15"/>
      <c r="L215" s="15"/>
      <c r="M215" s="15"/>
      <c r="N215" s="15"/>
      <c r="O215" s="39">
        <f t="shared" si="3"/>
        <v>2</v>
      </c>
      <c r="R215" s="26"/>
    </row>
    <row r="216" spans="1:18" x14ac:dyDescent="0.3">
      <c r="A216" s="5">
        <v>202</v>
      </c>
      <c r="B216" s="24" t="s">
        <v>213</v>
      </c>
      <c r="C216" s="11">
        <v>4</v>
      </c>
      <c r="D216" s="11">
        <v>6</v>
      </c>
      <c r="E216" s="11"/>
      <c r="F216" s="11"/>
      <c r="G216" s="11"/>
      <c r="H216" s="11"/>
      <c r="I216" s="11"/>
      <c r="J216" s="11"/>
      <c r="K216" s="15"/>
      <c r="L216" s="15"/>
      <c r="M216" s="15"/>
      <c r="N216" s="15"/>
      <c r="O216" s="39">
        <f t="shared" si="3"/>
        <v>10</v>
      </c>
      <c r="R216" s="26"/>
    </row>
    <row r="217" spans="1:18" x14ac:dyDescent="0.3">
      <c r="A217" s="5">
        <v>203</v>
      </c>
      <c r="B217" s="24" t="s">
        <v>214</v>
      </c>
      <c r="C217" s="12">
        <v>10</v>
      </c>
      <c r="D217" s="12">
        <v>11</v>
      </c>
      <c r="E217" s="12"/>
      <c r="F217" s="12"/>
      <c r="G217" s="12"/>
      <c r="H217" s="12"/>
      <c r="I217" s="12"/>
      <c r="J217" s="12"/>
      <c r="K217" s="14"/>
      <c r="L217" s="14"/>
      <c r="M217" s="14"/>
      <c r="N217" s="14"/>
      <c r="O217" s="39">
        <f t="shared" si="3"/>
        <v>21</v>
      </c>
      <c r="R217" s="26"/>
    </row>
    <row r="218" spans="1:18" x14ac:dyDescent="0.3">
      <c r="A218" s="5">
        <v>204</v>
      </c>
      <c r="B218" s="24" t="s">
        <v>215</v>
      </c>
      <c r="C218" s="11">
        <v>9</v>
      </c>
      <c r="D218" s="11">
        <v>5</v>
      </c>
      <c r="E218" s="11"/>
      <c r="F218" s="11"/>
      <c r="G218" s="12"/>
      <c r="H218" s="12"/>
      <c r="I218" s="12"/>
      <c r="J218" s="12"/>
      <c r="K218" s="14"/>
      <c r="L218" s="14"/>
      <c r="M218" s="14"/>
      <c r="N218" s="14"/>
      <c r="O218" s="39">
        <f t="shared" si="3"/>
        <v>14</v>
      </c>
      <c r="R218" s="26"/>
    </row>
    <row r="219" spans="1:18" x14ac:dyDescent="0.3">
      <c r="A219" s="5">
        <v>205</v>
      </c>
      <c r="B219" s="24" t="s">
        <v>216</v>
      </c>
      <c r="C219" s="12">
        <v>9</v>
      </c>
      <c r="D219" s="12">
        <v>17</v>
      </c>
      <c r="E219" s="12"/>
      <c r="F219" s="12"/>
      <c r="G219" s="12"/>
      <c r="H219" s="12"/>
      <c r="I219" s="12"/>
      <c r="J219" s="12"/>
      <c r="K219" s="14"/>
      <c r="L219" s="14"/>
      <c r="M219" s="14"/>
      <c r="N219" s="14"/>
      <c r="O219" s="39">
        <f t="shared" si="3"/>
        <v>26</v>
      </c>
      <c r="R219" s="26"/>
    </row>
    <row r="220" spans="1:18" x14ac:dyDescent="0.3">
      <c r="A220" s="5">
        <v>206</v>
      </c>
      <c r="B220" s="24" t="s">
        <v>217</v>
      </c>
      <c r="C220" s="12">
        <v>19</v>
      </c>
      <c r="D220" s="12">
        <v>19</v>
      </c>
      <c r="E220" s="12"/>
      <c r="F220" s="12"/>
      <c r="G220" s="12"/>
      <c r="H220" s="12"/>
      <c r="I220" s="12"/>
      <c r="J220" s="12"/>
      <c r="K220" s="14"/>
      <c r="L220" s="14"/>
      <c r="M220" s="14"/>
      <c r="N220" s="14"/>
      <c r="O220" s="39">
        <f t="shared" si="3"/>
        <v>38</v>
      </c>
      <c r="R220" s="26"/>
    </row>
    <row r="221" spans="1:18" x14ac:dyDescent="0.3">
      <c r="A221" s="5">
        <v>207</v>
      </c>
      <c r="B221" s="24" t="s">
        <v>218</v>
      </c>
      <c r="C221" s="12">
        <v>43</v>
      </c>
      <c r="D221" s="12">
        <v>20</v>
      </c>
      <c r="E221" s="12"/>
      <c r="F221" s="12"/>
      <c r="G221" s="12"/>
      <c r="H221" s="12"/>
      <c r="I221" s="12"/>
      <c r="J221" s="12"/>
      <c r="K221" s="14"/>
      <c r="L221" s="14"/>
      <c r="M221" s="14"/>
      <c r="N221" s="14"/>
      <c r="O221" s="39">
        <f t="shared" si="3"/>
        <v>63</v>
      </c>
      <c r="R221" s="26"/>
    </row>
    <row r="222" spans="1:18" x14ac:dyDescent="0.3">
      <c r="A222" s="5">
        <v>208</v>
      </c>
      <c r="B222" s="24" t="s">
        <v>219</v>
      </c>
      <c r="C222" s="12">
        <v>45</v>
      </c>
      <c r="D222" s="12">
        <v>19</v>
      </c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39">
        <f t="shared" si="3"/>
        <v>64</v>
      </c>
      <c r="R222" s="26"/>
    </row>
    <row r="223" spans="1:18" x14ac:dyDescent="0.3">
      <c r="A223" s="5">
        <v>209</v>
      </c>
      <c r="B223" s="24" t="s">
        <v>220</v>
      </c>
      <c r="C223" s="11">
        <v>6</v>
      </c>
      <c r="D223" s="11">
        <v>4</v>
      </c>
      <c r="E223" s="11"/>
      <c r="F223" s="11"/>
      <c r="G223" s="11"/>
      <c r="H223" s="11"/>
      <c r="I223" s="11"/>
      <c r="J223" s="11"/>
      <c r="K223" s="15"/>
      <c r="L223" s="15"/>
      <c r="M223" s="15"/>
      <c r="N223" s="15"/>
      <c r="O223" s="39">
        <f t="shared" si="3"/>
        <v>10</v>
      </c>
      <c r="R223" s="26"/>
    </row>
    <row r="224" spans="1:18" x14ac:dyDescent="0.3">
      <c r="A224" s="5">
        <v>210</v>
      </c>
      <c r="B224" s="24" t="s">
        <v>221</v>
      </c>
      <c r="C224" s="12">
        <v>133</v>
      </c>
      <c r="D224" s="12">
        <v>177</v>
      </c>
      <c r="E224" s="12"/>
      <c r="F224" s="12"/>
      <c r="G224" s="12"/>
      <c r="H224" s="12"/>
      <c r="I224" s="12"/>
      <c r="J224" s="12"/>
      <c r="K224" s="14"/>
      <c r="L224" s="14"/>
      <c r="M224" s="14"/>
      <c r="N224" s="14"/>
      <c r="O224" s="39">
        <f t="shared" si="3"/>
        <v>310</v>
      </c>
      <c r="R224" s="26"/>
    </row>
    <row r="225" spans="1:18" x14ac:dyDescent="0.3">
      <c r="A225" s="5">
        <v>211</v>
      </c>
      <c r="B225" s="24" t="s">
        <v>222</v>
      </c>
      <c r="C225" s="12">
        <v>34</v>
      </c>
      <c r="D225" s="12">
        <v>43</v>
      </c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39">
        <f t="shared" si="3"/>
        <v>77</v>
      </c>
      <c r="R225" s="26"/>
    </row>
    <row r="226" spans="1:18" x14ac:dyDescent="0.3">
      <c r="A226" s="5">
        <v>212</v>
      </c>
      <c r="B226" s="24" t="s">
        <v>223</v>
      </c>
      <c r="C226" s="12">
        <v>5</v>
      </c>
      <c r="D226" s="12">
        <v>8</v>
      </c>
      <c r="E226" s="12"/>
      <c r="F226" s="12"/>
      <c r="G226" s="12"/>
      <c r="H226" s="12"/>
      <c r="I226" s="12"/>
      <c r="J226" s="12"/>
      <c r="K226" s="14"/>
      <c r="L226" s="14"/>
      <c r="M226" s="14"/>
      <c r="N226" s="14"/>
      <c r="O226" s="39">
        <f t="shared" si="3"/>
        <v>13</v>
      </c>
      <c r="R226" s="26"/>
    </row>
    <row r="227" spans="1:18" x14ac:dyDescent="0.3">
      <c r="A227" s="5">
        <v>213</v>
      </c>
      <c r="B227" s="24" t="s">
        <v>224</v>
      </c>
      <c r="C227" s="12">
        <v>9</v>
      </c>
      <c r="D227" s="12">
        <v>15</v>
      </c>
      <c r="E227" s="12"/>
      <c r="F227" s="12"/>
      <c r="G227" s="12"/>
      <c r="H227" s="12"/>
      <c r="I227" s="12"/>
      <c r="J227" s="12"/>
      <c r="K227" s="14"/>
      <c r="L227" s="14"/>
      <c r="M227" s="14"/>
      <c r="N227" s="14"/>
      <c r="O227" s="39">
        <f t="shared" si="3"/>
        <v>24</v>
      </c>
      <c r="R227" s="26"/>
    </row>
    <row r="228" spans="1:18" x14ac:dyDescent="0.3">
      <c r="A228" s="5">
        <v>214</v>
      </c>
      <c r="B228" s="24" t="s">
        <v>225</v>
      </c>
      <c r="C228" s="12">
        <v>20</v>
      </c>
      <c r="D228" s="12">
        <v>21</v>
      </c>
      <c r="E228" s="12"/>
      <c r="F228" s="12"/>
      <c r="G228" s="12"/>
      <c r="H228" s="12"/>
      <c r="I228" s="12"/>
      <c r="J228" s="12"/>
      <c r="K228" s="14"/>
      <c r="L228" s="14"/>
      <c r="M228" s="14"/>
      <c r="N228" s="14"/>
      <c r="O228" s="39">
        <f t="shared" si="3"/>
        <v>41</v>
      </c>
      <c r="R228" s="26"/>
    </row>
    <row r="229" spans="1:18" x14ac:dyDescent="0.3">
      <c r="A229" s="5">
        <v>215</v>
      </c>
      <c r="B229" s="24" t="s">
        <v>226</v>
      </c>
      <c r="C229" s="12">
        <v>52</v>
      </c>
      <c r="D229" s="12">
        <v>41</v>
      </c>
      <c r="E229" s="12"/>
      <c r="F229" s="12"/>
      <c r="G229" s="12"/>
      <c r="H229" s="12"/>
      <c r="I229" s="12"/>
      <c r="J229" s="12"/>
      <c r="K229" s="14"/>
      <c r="L229" s="14"/>
      <c r="M229" s="14"/>
      <c r="N229" s="14"/>
      <c r="O229" s="39">
        <f t="shared" si="3"/>
        <v>93</v>
      </c>
      <c r="R229" s="26"/>
    </row>
    <row r="230" spans="1:18" x14ac:dyDescent="0.3">
      <c r="A230" s="5">
        <v>216</v>
      </c>
      <c r="B230" s="24" t="s">
        <v>227</v>
      </c>
      <c r="C230" s="11">
        <v>9</v>
      </c>
      <c r="D230" s="11">
        <v>4</v>
      </c>
      <c r="E230" s="11"/>
      <c r="F230" s="11"/>
      <c r="G230" s="11"/>
      <c r="H230" s="11"/>
      <c r="I230" s="11"/>
      <c r="J230" s="11"/>
      <c r="K230" s="15"/>
      <c r="L230" s="15"/>
      <c r="M230" s="15"/>
      <c r="N230" s="15"/>
      <c r="O230" s="39">
        <f t="shared" si="3"/>
        <v>13</v>
      </c>
      <c r="R230" s="26"/>
    </row>
    <row r="231" spans="1:18" x14ac:dyDescent="0.3">
      <c r="A231" s="5">
        <v>217</v>
      </c>
      <c r="B231" s="24" t="s">
        <v>228</v>
      </c>
      <c r="C231" s="12">
        <v>32</v>
      </c>
      <c r="D231" s="12">
        <v>20</v>
      </c>
      <c r="E231" s="12"/>
      <c r="F231" s="12"/>
      <c r="G231" s="12"/>
      <c r="H231" s="12"/>
      <c r="I231" s="12"/>
      <c r="J231" s="12"/>
      <c r="K231" s="14"/>
      <c r="L231" s="14"/>
      <c r="M231" s="14"/>
      <c r="N231" s="14"/>
      <c r="O231" s="39">
        <f t="shared" si="3"/>
        <v>52</v>
      </c>
      <c r="R231" s="26"/>
    </row>
    <row r="232" spans="1:18" x14ac:dyDescent="0.3">
      <c r="A232" s="5">
        <v>218</v>
      </c>
      <c r="B232" s="24" t="s">
        <v>229</v>
      </c>
      <c r="C232" s="12">
        <v>40</v>
      </c>
      <c r="D232" s="12">
        <v>-1</v>
      </c>
      <c r="E232" s="12"/>
      <c r="F232" s="12"/>
      <c r="G232" s="12"/>
      <c r="H232" s="12"/>
      <c r="I232" s="12"/>
      <c r="J232" s="12"/>
      <c r="K232" s="14"/>
      <c r="L232" s="14"/>
      <c r="M232" s="14"/>
      <c r="N232" s="14"/>
      <c r="O232" s="39">
        <f t="shared" si="3"/>
        <v>39</v>
      </c>
      <c r="R232" s="26"/>
    </row>
    <row r="233" spans="1:18" x14ac:dyDescent="0.3">
      <c r="A233" s="5">
        <v>219</v>
      </c>
      <c r="B233" s="24" t="s">
        <v>230</v>
      </c>
      <c r="C233" s="12">
        <v>3</v>
      </c>
      <c r="D233" s="12">
        <v>7</v>
      </c>
      <c r="E233" s="12"/>
      <c r="F233" s="12"/>
      <c r="G233" s="12"/>
      <c r="H233" s="12"/>
      <c r="I233" s="12"/>
      <c r="J233" s="12"/>
      <c r="K233" s="14"/>
      <c r="L233" s="14"/>
      <c r="M233" s="14"/>
      <c r="N233" s="14"/>
      <c r="O233" s="39">
        <f t="shared" si="3"/>
        <v>10</v>
      </c>
      <c r="R233" s="26"/>
    </row>
    <row r="234" spans="1:18" x14ac:dyDescent="0.3">
      <c r="A234" s="5">
        <v>220</v>
      </c>
      <c r="B234" s="24" t="s">
        <v>231</v>
      </c>
      <c r="C234" s="11">
        <v>5</v>
      </c>
      <c r="D234" s="11">
        <v>2</v>
      </c>
      <c r="E234" s="11"/>
      <c r="F234" s="11"/>
      <c r="G234" s="11"/>
      <c r="H234" s="11"/>
      <c r="I234" s="11"/>
      <c r="J234" s="11"/>
      <c r="K234" s="15"/>
      <c r="L234" s="15"/>
      <c r="M234" s="15"/>
      <c r="N234" s="15"/>
      <c r="O234" s="39">
        <f t="shared" si="3"/>
        <v>7</v>
      </c>
      <c r="R234" s="26"/>
    </row>
    <row r="235" spans="1:18" x14ac:dyDescent="0.3">
      <c r="A235" s="5">
        <v>221</v>
      </c>
      <c r="B235" s="24" t="s">
        <v>232</v>
      </c>
      <c r="C235" s="12">
        <v>13</v>
      </c>
      <c r="D235" s="12">
        <v>10</v>
      </c>
      <c r="E235" s="12"/>
      <c r="F235" s="12"/>
      <c r="G235" s="12"/>
      <c r="H235" s="12"/>
      <c r="I235" s="12"/>
      <c r="J235" s="12"/>
      <c r="K235" s="14"/>
      <c r="L235" s="14"/>
      <c r="M235" s="14"/>
      <c r="N235" s="14"/>
      <c r="O235" s="39">
        <f t="shared" si="3"/>
        <v>23</v>
      </c>
      <c r="R235" s="26"/>
    </row>
    <row r="236" spans="1:18" x14ac:dyDescent="0.3">
      <c r="A236" s="5">
        <v>222</v>
      </c>
      <c r="B236" s="24" t="s">
        <v>233</v>
      </c>
      <c r="C236" s="11">
        <v>17</v>
      </c>
      <c r="D236" s="11">
        <v>10</v>
      </c>
      <c r="E236" s="12"/>
      <c r="F236" s="12"/>
      <c r="G236" s="12"/>
      <c r="H236" s="12"/>
      <c r="I236" s="12"/>
      <c r="J236" s="12"/>
      <c r="K236" s="14"/>
      <c r="L236" s="14"/>
      <c r="M236" s="14"/>
      <c r="N236" s="14"/>
      <c r="O236" s="39">
        <f t="shared" si="3"/>
        <v>27</v>
      </c>
      <c r="R236" s="26"/>
    </row>
    <row r="237" spans="1:18" x14ac:dyDescent="0.3">
      <c r="A237" s="5">
        <v>223</v>
      </c>
      <c r="B237" s="24" t="s">
        <v>234</v>
      </c>
      <c r="C237" s="11">
        <v>5</v>
      </c>
      <c r="D237" s="11">
        <v>7</v>
      </c>
      <c r="E237" s="11"/>
      <c r="F237" s="11"/>
      <c r="G237" s="11"/>
      <c r="H237" s="11"/>
      <c r="I237" s="11"/>
      <c r="J237" s="11"/>
      <c r="K237" s="15"/>
      <c r="L237" s="15"/>
      <c r="M237" s="15"/>
      <c r="N237" s="15"/>
      <c r="O237" s="39">
        <f>SUM(C237,D237,E237,F237,G237,H237,I237,J237,K237,L237,M237,N237)</f>
        <v>12</v>
      </c>
      <c r="R237" s="26"/>
    </row>
    <row r="238" spans="1:18" x14ac:dyDescent="0.3">
      <c r="B238" s="18" t="s">
        <v>7</v>
      </c>
      <c r="C238" s="19">
        <f t="shared" ref="C238" si="4">SUM(C15:C237)</f>
        <v>8544</v>
      </c>
      <c r="D238" s="19">
        <f>SUM(D15:D237)</f>
        <v>8322</v>
      </c>
      <c r="E238" s="19"/>
      <c r="F238" s="19"/>
      <c r="G238" s="19"/>
      <c r="H238" s="19"/>
      <c r="I238" s="19"/>
      <c r="J238" s="19"/>
      <c r="K238" s="20"/>
      <c r="L238" s="20"/>
      <c r="M238" s="20"/>
      <c r="N238" s="20"/>
      <c r="O238" s="40">
        <f>SUM(C238,D238,E238,F238,G238,H238,I238,J238,K238,L238,M238,N238)</f>
        <v>16866</v>
      </c>
      <c r="R238" s="26"/>
    </row>
    <row r="239" spans="1:18" x14ac:dyDescent="0.3">
      <c r="R239" s="27"/>
    </row>
    <row r="240" spans="1:18" x14ac:dyDescent="0.3">
      <c r="B240" s="4" t="s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Frota.Municípios.Ano</vt:lpstr>
      <vt:lpstr>Frota.Município.Mês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7002424@DETRAN.LOCAL</dc:creator>
  <cp:keywords/>
  <dc:description/>
  <cp:lastModifiedBy>Greyce</cp:lastModifiedBy>
  <cp:revision/>
  <cp:lastPrinted>2026-02-26T12:46:01Z</cp:lastPrinted>
  <dcterms:created xsi:type="dcterms:W3CDTF">2024-04-25T14:04:25Z</dcterms:created>
  <dcterms:modified xsi:type="dcterms:W3CDTF">2026-03-11T13:41:37Z</dcterms:modified>
  <cp:category/>
  <cp:contentStatus/>
</cp:coreProperties>
</file>